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0" activeTab="1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<sst xmlns="http://schemas.openxmlformats.org/spreadsheetml/2006/main" count="6249" uniqueCount="1226">
  <si>
    <t>2023年部门预算公开表</t>
  </si>
  <si>
    <t>单位编码：</t>
  </si>
  <si>
    <t>504001,504004,504005,504006,504007,504008,504010,504012,504013,504021</t>
  </si>
  <si>
    <t>单位名称：</t>
  </si>
  <si>
    <t>汨罗市卫生健康局,汨罗市疾病预防控制中心,汨罗市卫生计生综合监督执法局,汨罗市精神病医院,汨罗市妇幼保健院,汨罗市人民医院,汨罗市中医医院,汨罗市血吸虫病地方病防治服务中心,汨罗市罗城医院,汨罗市乡镇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</si>
  <si>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</si>
  <si>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</si>
  <si>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</si>
  <si>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</si>
  <si>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</si>
  <si>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</si>
  <si>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</si>
  <si>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</si>
  <si>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</si>
  <si>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</si>
  <si>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</si>
  <si>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</si>
  <si>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</si>
  <si>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</si>
  <si>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</si>
  <si>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</si>
  <si>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</si>
  <si>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</si>
  <si>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</si>
  <si>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</si>
  <si>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</si>
  <si>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</si>
  <si>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</si>
  <si>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</si>
  <si>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</si>
  <si>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</si>
  <si>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</si>
  <si>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部门：504_汨罗市卫生健康局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</si>
  <si>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</si>
  <si>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</si>
  <si>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</si>
  <si>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</si>
  <si>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</si>
  <si>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</si>
  <si>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</si>
  <si>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</si>
  <si>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</si>
  <si>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</si>
  <si>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</si>
  <si>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</si>
  <si>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</si>
  <si>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</si>
  <si>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</si>
  <si>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</si>
  <si>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</si>
  <si>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</si>
  <si>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</si>
  <si>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</si>
  <si>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</si>
  <si>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</si>
  <si>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</si>
  <si>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</si>
  <si>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</si>
  <si>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</si>
  <si>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</si>
  <si>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</si>
  <si>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</si>
  <si>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</si>
  <si>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</si>
  <si>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</si>
  <si>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</si>
  <si>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</si>
  <si>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</si>
  <si>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</si>
  <si>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</si>
  <si>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</si>
  <si>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</si>
  <si>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</si>
  <si>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</si>
  <si>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</si>
  <si>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</si>
  <si>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</si>
  <si>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</si>
  <si>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</si>
  <si>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</si>
  <si>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</si>
  <si>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</si>
  <si>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</si>
  <si>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</si>
  <si>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</si>
  <si>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</si>
  <si>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</si>
  <si>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</si>
  <si>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</si>
  <si>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</si>
  <si>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</si>
  <si>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</si>
  <si>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</si>
  <si>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</si>
  <si>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</si>
  <si>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</si>
  <si>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</si>
  <si>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</si>
  <si>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</si>
  <si>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</si>
  <si>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</si>
  <si>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</si>
  <si>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</si>
  <si>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</si>
  <si>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</si>
  <si>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</si>
  <si>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</si>
  <si>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</si>
  <si>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</si>
  <si>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</si>
  <si>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</si>
  <si>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</si>
  <si>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</si>
  <si>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</si>
  <si>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</si>
  <si>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</si>
  <si>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</si>
  <si>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</si>
  <si>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</si>
  <si>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</si>
  <si>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</si>
  <si>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</si>
  <si>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</si>
  <si>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</si>
  <si>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</si>
  <si>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</si>
  <si>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</si>
  <si>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</si>
  <si>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</si>
  <si>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</si>
  <si>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</si>
  <si>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</si>
  <si>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</si>
  <si>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</si>
  <si>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</si>
  <si>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</si>
  <si>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</si>
  <si>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</si>
  <si>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</si>
  <si>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</si>
  <si>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</si>
  <si>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</si>
  <si>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</si>
  <si>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</si>
  <si>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</si>
  <si>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</si>
  <si>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</si>
  <si>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</si>
  <si>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</si>
  <si>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</si>
  <si>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</si>
  <si>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</si>
  <si>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</si>
  <si>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</si>
  <si>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</si>
  <si>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</si>
  <si>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</si>
  <si>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504001</t>
  </si>
  <si>
    <t xml:space="preserve">  汨罗市卫生健康局</t>
  </si>
  <si>
    <t xml:space="preserve">  504004</t>
  </si>
  <si>
    <t xml:space="preserve">  汨罗市疾病预防控制中心</t>
  </si>
  <si>
    <t xml:space="preserve">  504005</t>
  </si>
  <si>
    <t xml:space="preserve">  汨罗市卫生计生综合监督执法局</t>
  </si>
  <si>
    <t xml:space="preserve">  504006</t>
  </si>
  <si>
    <t xml:space="preserve">  汨罗市精神病医院</t>
  </si>
  <si>
    <t xml:space="preserve">  504007</t>
  </si>
  <si>
    <t xml:space="preserve">  汨罗市妇幼保健院</t>
  </si>
  <si>
    <t xml:space="preserve">  504008</t>
  </si>
  <si>
    <t xml:space="preserve">  汨罗市人民医院</t>
  </si>
  <si>
    <t xml:space="preserve">  504010</t>
  </si>
  <si>
    <t xml:space="preserve">  汨罗市中医医院</t>
  </si>
  <si>
    <t xml:space="preserve">  504012</t>
  </si>
  <si>
    <t xml:space="preserve">  汨罗市血吸虫病地方病防治服务中心</t>
  </si>
  <si>
    <t xml:space="preserve">  504013</t>
  </si>
  <si>
    <t xml:space="preserve">  汨罗市罗城医院</t>
  </si>
  <si>
    <t xml:space="preserve">  504021</t>
  </si>
  <si>
    <t xml:space="preserve">  汨罗市乡镇卫生院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</si>
  <si>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</si>
  <si>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</si>
  <si>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</si>
  <si>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</si>
  <si>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</si>
  <si>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</si>
  <si>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</si>
  <si>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</si>
  <si>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</si>
  <si>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</si>
  <si>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</si>
  <si>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</si>
  <si>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</si>
  <si>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</si>
  <si>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</si>
  <si>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</si>
  <si>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</si>
  <si>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</si>
  <si>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</si>
  <si>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</si>
  <si>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</si>
  <si>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</si>
  <si>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</si>
  <si>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</si>
  <si>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</si>
  <si>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</si>
  <si>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</si>
  <si>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</si>
  <si>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</si>
  <si>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01</t>
  </si>
  <si>
    <t>21001</t>
  </si>
  <si>
    <t>卫生健康管理事务</t>
  </si>
  <si>
    <t xml:space="preserve">    2100101</t>
  </si>
  <si>
    <t xml:space="preserve">    行政运行</t>
  </si>
  <si>
    <t xml:space="preserve">    2100199</t>
  </si>
  <si>
    <t xml:space="preserve">    其他卫生健康管理事务支出</t>
  </si>
  <si>
    <t>03</t>
  </si>
  <si>
    <t>21003</t>
  </si>
  <si>
    <t>基层医疗卫生机构</t>
  </si>
  <si>
    <t xml:space="preserve">    2100399</t>
  </si>
  <si>
    <t xml:space="preserve">    其他基层医疗卫生机构支出</t>
  </si>
  <si>
    <t>04</t>
  </si>
  <si>
    <t>21004</t>
  </si>
  <si>
    <t>公共卫生</t>
  </si>
  <si>
    <t>08</t>
  </si>
  <si>
    <t xml:space="preserve">    2100408</t>
  </si>
  <si>
    <t xml:space="preserve">    基本公共卫生服务</t>
  </si>
  <si>
    <t>07</t>
  </si>
  <si>
    <t>21007</t>
  </si>
  <si>
    <t>计划生育事务</t>
  </si>
  <si>
    <t>17</t>
  </si>
  <si>
    <t xml:space="preserve">    2100717</t>
  </si>
  <si>
    <t xml:space="preserve">    计划生育服务</t>
  </si>
  <si>
    <t>11</t>
  </si>
  <si>
    <t>21011</t>
  </si>
  <si>
    <t>行政事业单位医疗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</si>
  <si>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</si>
  <si>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</si>
  <si>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</si>
  <si>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</si>
  <si>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</si>
  <si>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</si>
  <si>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</si>
  <si>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</si>
  <si>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 210</t>
  </si>
  <si>
    <t xml:space="preserve">    2100401</t>
  </si>
  <si>
    <t xml:space="preserve">    疾病预防控制机构</t>
  </si>
  <si>
    <t xml:space="preserve">  2101102</t>
  </si>
  <si>
    <t xml:space="preserve">    事业单位医疗</t>
  </si>
  <si>
    <t xml:space="preserve">     221</t>
  </si>
  <si>
    <t xml:space="preserve">    2100402</t>
  </si>
  <si>
    <t xml:space="preserve">    卫生监督机构</t>
  </si>
  <si>
    <t>21002</t>
  </si>
  <si>
    <t>公立医院</t>
  </si>
  <si>
    <t xml:space="preserve">    2100205</t>
  </si>
  <si>
    <t xml:space="preserve">    精神病医院</t>
  </si>
  <si>
    <t xml:space="preserve">    2100206</t>
  </si>
  <si>
    <t xml:space="preserve">    妇幼保健医院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</si>
  <si>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</si>
  <si>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</si>
  <si>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</si>
  <si>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</si>
  <si>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2100102</t>
  </si>
  <si>
    <t xml:space="preserve">    一般行政管理事务</t>
  </si>
  <si>
    <t xml:space="preserve">    2100208</t>
  </si>
  <si>
    <t xml:space="preserve">    其他专科医院</t>
  </si>
  <si>
    <t xml:space="preserve">    2100302</t>
  </si>
  <si>
    <t xml:space="preserve">    乡镇卫生院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</si>
  <si>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</si>
  <si>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</si>
  <si>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</si>
  <si>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</si>
  <si>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</si>
  <si>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</si>
  <si>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</si>
  <si>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</si>
  <si>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</si>
  <si>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</si>
  <si>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</si>
  <si>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</si>
  <si>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</si>
  <si>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</si>
  <si>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</si>
  <si>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</si>
  <si>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</si>
  <si>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</si>
  <si>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2101101</t>
  </si>
  <si>
    <t xml:space="preserve">    2101102</t>
  </si>
  <si>
    <t xml:space="preserve">         2101102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</si>
  <si>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</si>
  <si>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</si>
  <si>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</si>
  <si>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</si>
  <si>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</si>
  <si>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</si>
  <si>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</si>
  <si>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</si>
  <si>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</si>
  <si>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</si>
  <si>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</si>
  <si>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</si>
  <si>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</si>
  <si>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</si>
  <si>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</si>
  <si>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</si>
  <si>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</si>
  <si>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</si>
  <si>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</si>
  <si>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</si>
  <si>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</si>
  <si>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</si>
  <si>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</si>
  <si>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</si>
  <si>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</si>
  <si>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</si>
  <si>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</si>
  <si>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</si>
  <si>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</si>
  <si>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</si>
  <si>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</si>
  <si>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</si>
  <si>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</si>
  <si>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</si>
  <si>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</si>
  <si>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</si>
  <si>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</si>
  <si>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</si>
  <si>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</si>
  <si>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</si>
  <si>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</si>
  <si>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</si>
  <si>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</si>
  <si>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</si>
  <si>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</si>
  <si>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</si>
  <si>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</si>
  <si>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</si>
  <si>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</si>
  <si>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</si>
  <si>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</si>
  <si>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</si>
  <si>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 xml:space="preserve">  30301</t>
  </si>
  <si>
    <t xml:space="preserve">  离休费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</si>
  <si>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</si>
  <si>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</si>
  <si>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</si>
  <si>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</si>
  <si>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</si>
  <si>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</si>
  <si>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</si>
  <si>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</si>
  <si>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</si>
  <si>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</si>
  <si>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</si>
  <si>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</si>
  <si>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</si>
  <si>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</si>
  <si>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</si>
  <si>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</si>
  <si>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</si>
  <si>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</si>
  <si>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</si>
  <si>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</si>
  <si>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</si>
  <si>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</si>
  <si>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</si>
  <si>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</si>
  <si>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</si>
  <si>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</si>
  <si>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</si>
  <si>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</si>
  <si>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</si>
  <si>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</si>
  <si>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</si>
  <si>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</si>
  <si>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</si>
  <si>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</si>
  <si>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</si>
  <si>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</si>
  <si>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</si>
  <si>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</si>
  <si>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</si>
  <si>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</si>
  <si>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</si>
  <si>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</si>
  <si>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</si>
  <si>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</si>
  <si>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</si>
  <si>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</si>
  <si>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</si>
  <si>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</si>
  <si>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</si>
  <si>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</si>
  <si>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</si>
  <si>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</si>
  <si>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</si>
  <si>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</si>
  <si>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</si>
  <si>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</si>
  <si>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</si>
  <si>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</si>
  <si>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</si>
  <si>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</si>
  <si>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</si>
  <si>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</si>
  <si>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</si>
  <si>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</si>
  <si>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</si>
  <si>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</si>
  <si>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</si>
  <si>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</si>
  <si>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</si>
  <si>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</si>
  <si>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</si>
  <si>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</si>
  <si>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</si>
  <si>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</si>
  <si>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</si>
  <si>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</si>
  <si>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</si>
  <si>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</si>
  <si>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</si>
  <si>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</si>
  <si>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</si>
  <si>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</si>
  <si>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</si>
  <si>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</si>
  <si>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</si>
  <si>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</si>
  <si>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</si>
  <si>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</si>
  <si>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</si>
  <si>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</si>
  <si>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</si>
  <si>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</si>
  <si>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</si>
  <si>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</si>
  <si>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</si>
  <si>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</si>
  <si>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</si>
  <si>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</si>
  <si>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</si>
  <si>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</si>
  <si>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</si>
  <si>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</si>
  <si>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</si>
  <si>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</si>
  <si>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</si>
  <si>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</si>
  <si>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</si>
  <si>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</si>
  <si>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</si>
  <si>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</si>
  <si>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</si>
  <si>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</si>
  <si>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</si>
  <si>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</si>
  <si>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</si>
  <si>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</si>
  <si>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</si>
  <si>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</si>
  <si>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</si>
  <si>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</si>
  <si>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</si>
  <si>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</si>
  <si>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</si>
  <si>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</si>
  <si>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</si>
  <si>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</si>
  <si>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</si>
  <si>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</si>
  <si>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</si>
  <si>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</si>
  <si>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504001</t>
  </si>
  <si>
    <t xml:space="preserve">   爱卫、红十字会工作经费</t>
  </si>
  <si>
    <t xml:space="preserve">   老年人办证工本费</t>
  </si>
  <si>
    <t xml:space="preserve">   医患 纠纷调解经费</t>
  </si>
  <si>
    <t xml:space="preserve">   基层医疗卫生人才本土化培养项目</t>
  </si>
  <si>
    <t xml:space="preserve">   老年乡村医生生活困难补助</t>
  </si>
  <si>
    <t xml:space="preserve">   行政村运行经费</t>
  </si>
  <si>
    <t xml:space="preserve">   基本公共卫生服务经费</t>
  </si>
  <si>
    <t xml:space="preserve">   计生特殊家庭补助</t>
  </si>
  <si>
    <t xml:space="preserve">   生育关怀基金</t>
  </si>
  <si>
    <t xml:space="preserve">   手术并发症、社会评议及病残儿鉴定</t>
  </si>
  <si>
    <t xml:space="preserve">   卫生事业费及流动人口管理</t>
  </si>
  <si>
    <t xml:space="preserve">   城镇独生子女父母奖励金</t>
  </si>
  <si>
    <t xml:space="preserve">   纯农独生子女保健费</t>
  </si>
  <si>
    <t xml:space="preserve">   农村计生家庭奖扶特扶金</t>
  </si>
  <si>
    <t xml:space="preserve">   504004</t>
  </si>
  <si>
    <t xml:space="preserve">   传染病、地慢病、精神卫生及健康教育</t>
  </si>
  <si>
    <t xml:space="preserve">   地慢病、精神卫生及健康教育</t>
  </si>
  <si>
    <t xml:space="preserve">   计划免疫经费</t>
  </si>
  <si>
    <t xml:space="preserve">   结核病防治和筛查</t>
  </si>
  <si>
    <t xml:space="preserve">   卫生监测和从业人员体检</t>
  </si>
  <si>
    <t xml:space="preserve">   疫情防控经费</t>
  </si>
  <si>
    <t xml:space="preserve">   504005</t>
  </si>
  <si>
    <t xml:space="preserve">   卫计执法经费</t>
  </si>
  <si>
    <t xml:space="preserve">   504006</t>
  </si>
  <si>
    <t xml:space="preserve">   精神病人看护费</t>
  </si>
  <si>
    <t xml:space="preserve">   肇事肇祸精神病障碍患者药费及生活补贴</t>
  </si>
  <si>
    <t xml:space="preserve">   504007</t>
  </si>
  <si>
    <t xml:space="preserve">   适龄妇女免费“两癌”经费</t>
  </si>
  <si>
    <t xml:space="preserve">   孕产妇免费产前筛查经费</t>
  </si>
  <si>
    <t xml:space="preserve">   504012</t>
  </si>
  <si>
    <t xml:space="preserve">   查、灭螺专项经费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</si>
  <si>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</si>
  <si>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</si>
  <si>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</si>
  <si>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</si>
  <si>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</si>
  <si>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</si>
  <si>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</si>
  <si>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</si>
  <si>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</si>
  <si>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</si>
  <si>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</si>
  <si>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</si>
  <si>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</si>
  <si>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</si>
  <si>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504001</t>
  </si>
  <si>
    <t xml:space="preserve">  基本公共卫生服务经费</t>
  </si>
  <si>
    <t xml:space="preserve">以儿童孕产妇、老年人、慢性病患者为重点人群，提高慢性病等重大疾病和严重威胁妇女儿童、老年人等人群的健康问题以及突发公共卫生事件预防和处置能力，全面完成2023年基本公共卫生服务项目的各项指标	</t>
  </si>
  <si>
    <t>成本指标</t>
  </si>
  <si>
    <t>经济成本指标</t>
  </si>
  <si>
    <t>预算批复金额</t>
  </si>
  <si>
    <t>不超预算批复数</t>
  </si>
  <si>
    <t>未达指标值酌情扣分</t>
  </si>
  <si>
    <t>万元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</si>
  <si>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</si>
  <si>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</si>
  <si>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</si>
  <si>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</si>
  <si>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</si>
  <si>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</si>
  <si>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</si>
  <si>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</si>
  <si>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</si>
  <si>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</si>
  <si>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预防接种管理率</t>
  </si>
  <si>
    <t>95</t>
  </si>
  <si>
    <t>%</t>
  </si>
  <si>
    <t>≥</t>
  </si>
  <si>
    <t>健康教育覆盖率</t>
  </si>
  <si>
    <t>70</t>
  </si>
  <si>
    <t>居民健康档案建档管理率</t>
  </si>
  <si>
    <t>62</t>
  </si>
  <si>
    <t>质量指标</t>
  </si>
  <si>
    <t>严重精神障碍患者管理率</t>
  </si>
  <si>
    <t>80</t>
  </si>
  <si>
    <t>慢性病患者规范管理率</t>
  </si>
  <si>
    <t>老年人健康管理率</t>
  </si>
  <si>
    <t>孕产妇健康管理率</t>
  </si>
  <si>
    <t>90</t>
  </si>
  <si>
    <t>儿童健康管理率</t>
  </si>
  <si>
    <t>77</t>
  </si>
  <si>
    <t>传染病及突发公共事件报告和处理率</t>
  </si>
  <si>
    <t>100</t>
  </si>
  <si>
    <t>＝</t>
  </si>
  <si>
    <t>卫生计生监督协管管理率</t>
  </si>
  <si>
    <t>中医药健康管理率</t>
  </si>
  <si>
    <t>45</t>
  </si>
  <si>
    <t>结核病患者健康管理率</t>
  </si>
  <si>
    <t>基层医疗卫生机构规范管理率</t>
  </si>
  <si>
    <t>时效指标</t>
  </si>
  <si>
    <t>资金拨付时限</t>
  </si>
  <si>
    <t>按时拨付</t>
  </si>
  <si>
    <t xml:space="preserve">效益指标 </t>
  </si>
  <si>
    <t>经济效益指标</t>
  </si>
  <si>
    <t>重大疾病和主要健康危害因素得到有效控制，人民健康得到进一步提高</t>
  </si>
  <si>
    <t>逐步控制</t>
  </si>
  <si>
    <t>社会效益指标</t>
  </si>
  <si>
    <t>慢性病患者健康</t>
  </si>
  <si>
    <t>逐步提高</t>
  </si>
  <si>
    <t>孕产妇死亡率</t>
  </si>
  <si>
    <t>十万分之十六</t>
  </si>
  <si>
    <t>≤</t>
  </si>
  <si>
    <t>婴儿死亡率</t>
  </si>
  <si>
    <t>6</t>
  </si>
  <si>
    <t>‰</t>
  </si>
  <si>
    <t>生态效益指标</t>
  </si>
  <si>
    <t>可持续影响指标</t>
  </si>
  <si>
    <t>居民健康保健意识和健康知晓率</t>
  </si>
  <si>
    <t>满意度指标</t>
  </si>
  <si>
    <t>服务对象满意度指标</t>
  </si>
  <si>
    <t>群众满意度</t>
  </si>
  <si>
    <t xml:space="preserve">  农村计生家庭奖扶特扶金</t>
  </si>
  <si>
    <t>落实法定奖励政策，保障计划生育家庭的合法权益</t>
  </si>
  <si>
    <t>农村部分计划生育家庭奖励扶助发放标准</t>
  </si>
  <si>
    <t>95元/人/月</t>
  </si>
  <si>
    <t>元</t>
  </si>
  <si>
    <t>独生子女伤残家庭特别扶助金发放标准</t>
  </si>
  <si>
    <t>690元/人/月</t>
  </si>
  <si>
    <t>独生子女死亡家庭特别扶助金发放标准</t>
  </si>
  <si>
    <t>1050元/人/月</t>
  </si>
  <si>
    <t>农村部分计划生育家庭奖励扶助</t>
  </si>
  <si>
    <t>9792</t>
  </si>
  <si>
    <t>人</t>
  </si>
  <si>
    <t>计划生育家庭特别扶助伤残家庭</t>
  </si>
  <si>
    <t>331</t>
  </si>
  <si>
    <t>计划生育家庭特别扶助死亡家庭</t>
  </si>
  <si>
    <t>502</t>
  </si>
  <si>
    <t>符合条件申报对象覆盖率</t>
  </si>
  <si>
    <t>资金到位率</t>
  </si>
  <si>
    <t>提高家庭发展能力，促进社会和谐</t>
  </si>
  <si>
    <t>社会稳定水平</t>
  </si>
  <si>
    <t>家庭发展能力</t>
  </si>
  <si>
    <t>提高社会和环境的稳定</t>
  </si>
  <si>
    <t>保障和改善民生，促进社会和谐</t>
  </si>
  <si>
    <t>对象满意度</t>
  </si>
  <si>
    <t>老年乡村医生生活困难补助</t>
  </si>
  <si>
    <t>体现党和政府对老年乡村医生的关心与关爱。</t>
  </si>
  <si>
    <t>老年乡村医生</t>
  </si>
  <si>
    <t>符合条件的退休老年乡村医生均享受到补助</t>
  </si>
  <si>
    <t>即时完成</t>
  </si>
  <si>
    <t>解决老年乡村医生生活困难</t>
  </si>
  <si>
    <t>不断提高</t>
  </si>
  <si>
    <t>提高老年乡村医生生活水平</t>
  </si>
  <si>
    <t>改善生活</t>
  </si>
  <si>
    <t>有所改善</t>
  </si>
  <si>
    <t>满足老年乡村医生生活需求</t>
  </si>
  <si>
    <t>老年乡村医生满意度</t>
  </si>
  <si>
    <t>行政村运行经费</t>
  </si>
  <si>
    <t>进一步稳定和发展我市乡村医生队伍，完善乡村卫生服务一体化管理，提升农村医疗卫生服务水平。我局联合人社、财政部门，制定方案，根据上级拨付及配套资金，人均分配给在岗乡村医生，资金用于购买养老保险。</t>
  </si>
  <si>
    <t>2023年在岗乡村医生人数</t>
  </si>
  <si>
    <t>保证每个村医享受到国家福利政策</t>
  </si>
  <si>
    <t>基本满足</t>
  </si>
  <si>
    <t>2023年12月30日前购买养老保险</t>
  </si>
  <si>
    <t>有效减轻乡村医生负担</t>
  </si>
  <si>
    <t>逐步减轻</t>
  </si>
  <si>
    <t>提高乡村医生医疗卫生服务能力水平</t>
  </si>
  <si>
    <t>稳定乡村医生队伍</t>
  </si>
  <si>
    <t>逐步稳定</t>
  </si>
  <si>
    <t>乡村医生满意度</t>
  </si>
  <si>
    <t>基层医疗卫生人才本土化培养</t>
  </si>
  <si>
    <t>通过实施项目，完成市级重点民生实事项目延续工作，为基层培养本土人才，增加基层卫技人才数量，提高基层医疗服务水平。</t>
  </si>
  <si>
    <t>2020年本土化乡卫人数；2022年本土化乡卫人数</t>
  </si>
  <si>
    <t>40；70</t>
  </si>
  <si>
    <t>2020年本土化村医人数；2022年本土化村医人数</t>
  </si>
  <si>
    <t>13；6</t>
  </si>
  <si>
    <t>乡村本土化人才培养合格率</t>
  </si>
  <si>
    <t>=</t>
  </si>
  <si>
    <t>各项工作完成及时率</t>
  </si>
  <si>
    <t>增加医院效益</t>
  </si>
  <si>
    <t>逐步增加</t>
  </si>
  <si>
    <t>基层卫技人才数量</t>
  </si>
  <si>
    <t>逐年增加</t>
  </si>
  <si>
    <t>基层医疗服务水平</t>
  </si>
  <si>
    <t>提高</t>
  </si>
  <si>
    <t>基层医疗服务人才队伍结构</t>
  </si>
  <si>
    <t>逐步优化优化</t>
  </si>
  <si>
    <t>改善基层医疗环境</t>
  </si>
  <si>
    <t>逐步改善</t>
  </si>
  <si>
    <t>改变就医条件，方便群众就医</t>
  </si>
  <si>
    <t>学员满意度、基层医疗机构对培养的人才满意度</t>
  </si>
  <si>
    <t>城镇独生子女父母奖励金</t>
  </si>
  <si>
    <t>计生特殊家庭补助</t>
  </si>
  <si>
    <t>计生特殊家庭、计生困难家庭、贫困母亲</t>
  </si>
  <si>
    <t>计生协会提出分配方案</t>
  </si>
  <si>
    <t>已完成</t>
  </si>
  <si>
    <t>重大节日前拨付</t>
  </si>
  <si>
    <t>夯实基层计划生育基层，巩固计生工作成果，促进经济发展</t>
  </si>
  <si>
    <t>逐步促进</t>
  </si>
  <si>
    <t>社会效益
指标</t>
  </si>
  <si>
    <t>稳定基层组织</t>
  </si>
  <si>
    <t>0起上访
事件</t>
  </si>
  <si>
    <t>起</t>
  </si>
  <si>
    <t>服务对象满意度</t>
  </si>
  <si>
    <t>504004</t>
  </si>
  <si>
    <t>汨罗市疾病预防控制中心</t>
  </si>
  <si>
    <t xml:space="preserve">  传染病、地慢病、精神卫生及健康教育</t>
  </si>
  <si>
    <t>传染病、地慢病、精神卫生及健康教育</t>
  </si>
  <si>
    <t>5万元</t>
  </si>
  <si>
    <t>采集外环境监测样</t>
  </si>
  <si>
    <t>符合要求</t>
  </si>
  <si>
    <t>传染病及时报告率99.97%</t>
  </si>
  <si>
    <t>确保本年度无重大急性传染病暴发流行</t>
  </si>
  <si>
    <t>无传染病暴发流行</t>
  </si>
  <si>
    <t>减少传染病暴发流行，降低因传染病就诊与住院医疗费用</t>
  </si>
  <si>
    <t>降低传染病就诊人数</t>
  </si>
  <si>
    <t>无重大急性传染病暴发流行，保障社会和谐稳定</t>
  </si>
  <si>
    <t>无重大急性传染病暴发</t>
  </si>
  <si>
    <t>改变病毒及病原菌繁殖生长环境，抑制或消灭病原微生物</t>
  </si>
  <si>
    <t>无重大急性传染病流行</t>
  </si>
  <si>
    <t>社会公众对传染病防治工作的认同和配合</t>
  </si>
  <si>
    <t>公众认同和配合</t>
  </si>
  <si>
    <t>社会公众对急性传染病防治工作满意度高</t>
  </si>
  <si>
    <t>》90%</t>
  </si>
  <si>
    <t xml:space="preserve">  地慢病、精神卫生及健康教育</t>
  </si>
  <si>
    <t>地慢病、精神卫生及健康教育</t>
  </si>
  <si>
    <t>1.碘缺乏病监测人数
2.印刷资料种类及数量
3.咨询数量
4.宣传栏更新期数</t>
  </si>
  <si>
    <t>1.300人
2.种类12种，发放10张
3.6期
4.6期</t>
  </si>
  <si>
    <t>1.一、三季度为督促改进落实阶段
2.二、四季度为半年度，年终考核阶段</t>
  </si>
  <si>
    <t>1.每季度完成对各卫生院的督导2.年中与年终完成对各卫生院的考核</t>
  </si>
  <si>
    <t>降低地方病就诊与住院医疗费用</t>
  </si>
  <si>
    <t>降低地方病就诊人数</t>
  </si>
  <si>
    <t>提高我市居民健康知识知晓率
2.了解我市居民碘盐使用情况</t>
  </si>
  <si>
    <t>知识知晓率提高</t>
  </si>
  <si>
    <t>居民健康知识提高</t>
  </si>
  <si>
    <t>社会公众认同和配合</t>
  </si>
  <si>
    <t>社会公众对地方病、精神卫生及健康教育工作满意度高</t>
  </si>
  <si>
    <t xml:space="preserve">  计划免疫经费</t>
  </si>
  <si>
    <t>计划免疫经费</t>
  </si>
  <si>
    <t>10万元</t>
  </si>
  <si>
    <t>1.新出生目标儿童数*本年度内应完成的接种疫苗
2.全年完成冷链运转。3.33家预防接种单位冷链设备正常运转。</t>
  </si>
  <si>
    <t>1.14万余针次； 2.12次；3.维护、正常运转。</t>
  </si>
  <si>
    <t>1.完成疫苗接种剂次，接种率达标
2.建证建卡率达标；3.保证疫苗储存，出库、途中运输使用的环境温度都符合要求</t>
  </si>
  <si>
    <t>1.95%；2、100%；3。符合要求</t>
  </si>
  <si>
    <t>1.每季度完成对各预防接种门诊的督导;2.年中与年终完成对各预防接种门诊的考核</t>
  </si>
  <si>
    <t>降低因传染病就诊人数</t>
  </si>
  <si>
    <t>1.提高我市目标儿童疫苗接种率
2.使我市免疫规划疫苗的环境储存条件符合要求，提高接种的有效性。</t>
  </si>
  <si>
    <t>无疫苗相关疾病发生。2.疫苗接种安全有效，无事故发生。</t>
  </si>
  <si>
    <t>社会公众对预防接种工作的认同和配合。</t>
  </si>
  <si>
    <t>社会公众对预防接种工作满意度高</t>
  </si>
  <si>
    <t>&gt;90%</t>
  </si>
  <si>
    <t xml:space="preserve">  结核病防治和筛查</t>
  </si>
  <si>
    <t>结核病防治和筛查</t>
  </si>
  <si>
    <t>网报患者数</t>
  </si>
  <si>
    <t>到位率达到90%</t>
  </si>
  <si>
    <t>患者规范管理率</t>
  </si>
  <si>
    <t>达到90%</t>
  </si>
  <si>
    <t>每季度进行结核病防控指导,年中、年终完成考核</t>
  </si>
  <si>
    <t>及时督导考核</t>
  </si>
  <si>
    <t>减少结核病病暴发流行，降低因传染病就诊与住院医疗费用</t>
  </si>
  <si>
    <t>提高我市结核病防治知识公众知晓率</t>
  </si>
  <si>
    <t>符合要求无传染病暴发</t>
  </si>
  <si>
    <t>社会公众对结核病防治工作的认同和配合</t>
  </si>
  <si>
    <t>社会公众对结核病防治工作满意度高</t>
  </si>
  <si>
    <t xml:space="preserve">  卫生监测和从业人员体检</t>
  </si>
  <si>
    <t>卫生监测和从业人员体检</t>
  </si>
  <si>
    <t>15万元</t>
  </si>
  <si>
    <t>完成从业人员体检5000人次，完成上级要求的双随机监测</t>
  </si>
  <si>
    <t>5000人次</t>
  </si>
  <si>
    <t>1.体检人次完成率100%。
2.饮用水各自来水厂全覆盖。</t>
  </si>
  <si>
    <t>水质监测至少每年两次，体检人次完成率100%</t>
  </si>
  <si>
    <t>1.一、三季度为督促改进落实阶段
2.二、四季度为考核阶段</t>
  </si>
  <si>
    <t>每季度一次</t>
  </si>
  <si>
    <t>给社会从业人员提供有效的健康证明</t>
  </si>
  <si>
    <t>减少传染病传播</t>
  </si>
  <si>
    <t>减少传染病传播机率</t>
  </si>
  <si>
    <t>社会公众对卫生监测工作的正确认知</t>
  </si>
  <si>
    <t>社会公众对卫生监测工作非常认可</t>
  </si>
  <si>
    <t xml:space="preserve">  疫情防控经费</t>
  </si>
  <si>
    <t>疫情防控经费</t>
  </si>
  <si>
    <t>30万元</t>
  </si>
  <si>
    <t>保障疫情防控指挥部正常运转</t>
  </si>
  <si>
    <t>无重大急性传染病暴发流行</t>
  </si>
  <si>
    <t>社会公众对疫情防控工作的认同和配合</t>
  </si>
  <si>
    <t>社会公众对疫情防控工作满意度高</t>
  </si>
  <si>
    <t>504007</t>
  </si>
  <si>
    <t>汨罗市妇幼保健院</t>
  </si>
  <si>
    <t xml:space="preserve">  适龄妇女免费“两癌”经费</t>
  </si>
  <si>
    <t>16000*140</t>
  </si>
  <si>
    <t>224万元</t>
  </si>
  <si>
    <t>免费筛查完成年度目标覆盖值</t>
  </si>
  <si>
    <t>16000人</t>
  </si>
  <si>
    <t>筛查出宫颈TCT阳性患者3000人左右并进行治疗随访</t>
  </si>
  <si>
    <t>1月开始12月结束</t>
  </si>
  <si>
    <t>有序开展</t>
  </si>
  <si>
    <t>两癌筛查经济成本</t>
  </si>
  <si>
    <t>长期</t>
  </si>
  <si>
    <t>两癌知识普及千家万户</t>
  </si>
  <si>
    <t>95%以上</t>
  </si>
  <si>
    <t>两癌筛查生态环境成本</t>
  </si>
  <si>
    <t>提高了广大妇女对两癌早发现早诊断，早治疗的健康意识</t>
  </si>
  <si>
    <t>504012</t>
  </si>
  <si>
    <t>汨罗市血吸虫病地方病防治服务中心</t>
  </si>
  <si>
    <t xml:space="preserve">  查、灭螺专项经费</t>
  </si>
  <si>
    <t>保护疫区人民身体健康，重点工作计划是做好查、灭螺防治、宣传教育项目经过我办项目领导小组的督促，整体评委优秀</t>
  </si>
  <si>
    <t>50000</t>
  </si>
  <si>
    <t>不超过预算金额</t>
  </si>
  <si>
    <t>未达指标酌情扣分</t>
  </si>
  <si>
    <t>查螺3967万平方米，灭螺624万平方米，灭蚴400万平方米，查病48233人次，化疗4000人次</t>
  </si>
  <si>
    <t>95%</t>
  </si>
  <si>
    <t>人畜血吸虫病感染率下降至1%以下，急性发病率0</t>
  </si>
  <si>
    <t>&lt;1%</t>
  </si>
  <si>
    <t>＜</t>
  </si>
  <si>
    <t>完成时间</t>
  </si>
  <si>
    <t>2023年全年</t>
  </si>
  <si>
    <t>年度</t>
  </si>
  <si>
    <t>促进经济发展</t>
  </si>
  <si>
    <t>有所提升</t>
  </si>
  <si>
    <t>促进社会发展</t>
  </si>
  <si>
    <t>有所提高</t>
  </si>
  <si>
    <t>生态环境改变状况</t>
  </si>
  <si>
    <t>促进生态环境可持续性发展</t>
  </si>
  <si>
    <t>促进生态可持续性发展，促进经济可持续性发展</t>
  </si>
  <si>
    <t>持续</t>
  </si>
  <si>
    <t>受益对象满意度</t>
  </si>
  <si>
    <t>&gt;95%</t>
  </si>
  <si>
    <t>受益对象满意</t>
  </si>
  <si>
    <t>504006</t>
  </si>
  <si>
    <t>汨罗市精神病医院</t>
  </si>
  <si>
    <t xml:space="preserve">  精神病人陪护费</t>
  </si>
  <si>
    <t>认定监护人看护月数约4500月，提高精神病人及家庭成员的生活质量，促进社会稳定。</t>
  </si>
  <si>
    <t>66.6</t>
  </si>
  <si>
    <t>全年家庭看护月数</t>
  </si>
  <si>
    <t>4500</t>
  </si>
  <si>
    <t>全年家庭看护约4500月数</t>
  </si>
  <si>
    <t>月</t>
  </si>
  <si>
    <t>病人稳定性</t>
  </si>
  <si>
    <t>2024年全年</t>
  </si>
  <si>
    <t>促进社会稳定</t>
  </si>
  <si>
    <t>有所促进</t>
  </si>
  <si>
    <t>实现可持续发展</t>
  </si>
  <si>
    <t>促进生态可持续发展；促进经济可持续发展</t>
  </si>
  <si>
    <t>≥95</t>
  </si>
  <si>
    <t>社会公众满意度</t>
  </si>
  <si>
    <t>社会公众满意</t>
  </si>
  <si>
    <t xml:space="preserve">  肇事肇祸精神病患者药费及生活费</t>
  </si>
  <si>
    <t>我院2023年接受肇事肇祸精神病人约400余人次住院，承担病人医疗费自付部份及生活费共计约100余万元。提高我市肇事肇祸精神病人生活与护理质量，保障社会秩序的稳定。</t>
  </si>
  <si>
    <t>40</t>
  </si>
  <si>
    <t>住院人次</t>
  </si>
  <si>
    <t>400</t>
  </si>
  <si>
    <t>住院400人次</t>
  </si>
  <si>
    <t>人次</t>
  </si>
  <si>
    <t>病人生活及就业率</t>
  </si>
  <si>
    <t>提高病人生活及就业率</t>
  </si>
  <si>
    <t>促进社会稳定与发展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</si>
  <si>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</si>
  <si>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</si>
  <si>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</si>
  <si>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</si>
  <si>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</si>
  <si>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</si>
  <si>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</si>
  <si>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</si>
  <si>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</si>
  <si>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</si>
  <si>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</si>
  <si>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</si>
  <si>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完成2023年省、市和市委市政府提出的各项工作任务，做好系统内常规工作，推进全市卫生健康工作健康发展。</t>
  </si>
  <si>
    <t>降低服务成本，提高资金使用效率</t>
  </si>
  <si>
    <t>逐步降低、逐步提高</t>
  </si>
  <si>
    <t>继续推进医疗服务体系建设</t>
  </si>
  <si>
    <t>6家市直医院和21家基层医疗卫生机构</t>
  </si>
  <si>
    <t>家</t>
  </si>
  <si>
    <t>基本医疗服务</t>
  </si>
  <si>
    <t>56.01万人口</t>
  </si>
  <si>
    <t>万</t>
  </si>
  <si>
    <t>计生事业服务人口</t>
  </si>
  <si>
    <t>城区医疗服务体系建设</t>
  </si>
  <si>
    <t>如质如量完成工程</t>
  </si>
  <si>
    <t>医疗服务质量和服务水平</t>
  </si>
  <si>
    <t>所有服务对象</t>
  </si>
  <si>
    <t>基本药物制度</t>
  </si>
  <si>
    <t>全市基层医疗卫生机构</t>
  </si>
  <si>
    <t>计划生育家庭</t>
  </si>
  <si>
    <t>补助发放100%及时到位</t>
  </si>
  <si>
    <t>序时推进</t>
  </si>
  <si>
    <t>医疗服务检查</t>
  </si>
  <si>
    <t>老年乡村医生补助</t>
  </si>
  <si>
    <t>每季度发放一次</t>
  </si>
  <si>
    <t>计划生育家庭补助</t>
  </si>
  <si>
    <t>年度发放一次</t>
  </si>
  <si>
    <t>增强优质医疗服务资源供给能力</t>
  </si>
  <si>
    <t>6家市直医院</t>
  </si>
  <si>
    <t>减轻群众负担，保障群众权益</t>
  </si>
  <si>
    <t>逐步减轻、逐步保障</t>
  </si>
  <si>
    <t>重大传染疫情暴发</t>
  </si>
  <si>
    <t>0起</t>
  </si>
  <si>
    <t>重大医疗事故</t>
  </si>
  <si>
    <t>医疗废弃物管理符合环保要求</t>
  </si>
  <si>
    <t>0起事故</t>
  </si>
  <si>
    <t>提高诊疗水平和医院整体服务水平</t>
  </si>
  <si>
    <t>群众满意率</t>
  </si>
  <si>
    <t>一、1.为全市适龄儿童提供全面、规范的预防接种服务，筑起较高的群体免疫屏障，预防和控制相应传染病的流行爆发。完成基础免疫2、全年冷链正常运转3、完成疫苗查漏补种工作4、无疫苗针对疾病发生
二、传染病防控及卫生应急认真组织，强化措施，传染病发病率稳中有降,重点传染病监测和防控成效显著。
三、地方病、慢性病、学校传染病防治工作
一是多种形式开展健康教育活动，提高信息化管理水平。二是坚持防治结合，消除地方病危害。
四、结核病防治工作
开展结核病人发现、追踪和治疗管理。按时完成全年任务数。按时完成结核疫情报告
五、坚持以“减少新发艾滋病感染、降低死亡率和提高艾滋病人生存质量”为目标，全面落实宣传教育、行为干预、病人治疗管理，积极开展艾滋病防治工作　
施，传染病发病率稳中有降,重点传染病监测和防控成效显著。</t>
  </si>
  <si>
    <t>按财政预算安排金额支出</t>
  </si>
  <si>
    <t>按财政预算金额支出</t>
  </si>
  <si>
    <t xml:space="preserve">一、疫苗接种安全有效，无事故发生。每季度完成对各预防接种门诊的督导,年中与年终完成对各部门的考核。
二、传染病发病率稳中有降,
</t>
  </si>
  <si>
    <t>1、降低因传染病就诊人数，2、无疫苗相关疾病发生。3、疫苗接种安全有效，无事故发生。</t>
  </si>
  <si>
    <t>符合国家疾控工作考评要求</t>
  </si>
  <si>
    <t>每季度完成对各预防接种门诊的督导,年中与年终完成对各部门的考核
汨罗市疾控中心认真贯彻国家卫生工作方针，全面开展疾病预防控制工作</t>
  </si>
  <si>
    <t>每季度完成对各预防接种门诊的督导,年中与年终完成对各部门的考核</t>
  </si>
  <si>
    <t>无传染病暴发</t>
  </si>
  <si>
    <t>社会公众对疾病预防工作非常认同和配合</t>
  </si>
  <si>
    <t>社会公众对疾病预防控制工作满意度较高</t>
  </si>
  <si>
    <t>504005</t>
  </si>
  <si>
    <t>汨罗市卫生计生综合监督执法局</t>
  </si>
  <si>
    <t>全面提升卫生应急综合能力，切实强化重大传染病防控措施，有效控制疫病的流行传播，强化卫生计生综合监督执法。确保不发生重大公共卫生安全事件，为广大城乡居民创造更加安全健康生活环境。</t>
  </si>
  <si>
    <t>不超预算批复金额</t>
  </si>
  <si>
    <t>未达到指标值酌情扣分</t>
  </si>
  <si>
    <t>对自然生态环境发展可能造成的负面影响</t>
  </si>
  <si>
    <t>日常监督检查覆盖率</t>
  </si>
  <si>
    <t>行业监管水平和执法队伍能力建设</t>
  </si>
  <si>
    <t>逐年提升</t>
  </si>
  <si>
    <t>及时完成</t>
  </si>
  <si>
    <t>提升卫生行业管理水平</t>
  </si>
  <si>
    <t>有所上升</t>
  </si>
  <si>
    <t>行业水平有所上升</t>
  </si>
  <si>
    <t>生态环境改善情况</t>
  </si>
  <si>
    <t>促进生态可持续发展，促进经济可持续发展</t>
  </si>
  <si>
    <t>保障全市人民安全健康生活环境</t>
  </si>
  <si>
    <t>全市人民安全健康生活环境逐步提高</t>
  </si>
  <si>
    <t>1.实现医疗收入2774.87万元；
2.为1800人次提供精神救治，为240人次结核病人提供救治，对全市艾滋病患者进行管理；
3.开展优质护理，提高患者对服务的满意度。</t>
  </si>
  <si>
    <t>降低医疗成本</t>
  </si>
  <si>
    <t>逐步降低</t>
  </si>
  <si>
    <t>1.为1800人次提供精神救治;
2.为240人次结核病人提供救治;
3.对全市艾滋病患者进行管理.</t>
  </si>
  <si>
    <t>精神病患者1800人次
结核病患者240人次</t>
  </si>
  <si>
    <t>做到应收尽收,能收则收,让患者能够及时得到救治</t>
  </si>
  <si>
    <t>让患者能够及时得到救治</t>
  </si>
  <si>
    <t>为精神病与结核病患者提供良好的就医环境，为社会秩序稳定提供保障。</t>
  </si>
  <si>
    <t>逐步改善提高</t>
  </si>
  <si>
    <t>严格按规定妥善处置医疗废弃物，对医院的污水进行消杀处理。</t>
  </si>
  <si>
    <t>达标</t>
  </si>
  <si>
    <t>提高人们的生活质量。</t>
  </si>
  <si>
    <t>为妇女儿童健康提供保障服务，为搞好计划生育提供技术指导。妇女和儿童保健及常见病防治服务，落实妇幼重大公共卫生服务项目，妇幼保健和计划生育技术服务信息管理与质量监测，妇幼卫生保健人员培训，妇幼健康咨询。</t>
  </si>
  <si>
    <r>
      <rPr>
        <sz val="6"/>
        <rFont val="SimSun"/>
        <charset val="134"/>
      </rPr>
      <t>1.</t>
    </r>
    <r>
      <rPr>
        <sz val="6"/>
        <color rgb="FF000000"/>
        <rFont val="宋体"/>
        <charset val="134"/>
      </rPr>
      <t>两癌检查</t>
    </r>
    <r>
      <rPr>
        <sz val="6"/>
        <color rgb="FF000000"/>
        <rFont val="Calibri"/>
        <charset val="134"/>
      </rPr>
      <t>16000*140</t>
    </r>
  </si>
  <si>
    <t>省级配套134.4万元，其中8.4万元今年九月财政给予</t>
  </si>
  <si>
    <r>
      <rPr>
        <sz val="6"/>
        <color rgb="FF000000"/>
        <rFont val="Calibri"/>
        <charset val="1"/>
      </rPr>
      <t>2.</t>
    </r>
    <r>
      <rPr>
        <sz val="6"/>
        <color rgb="FF000000"/>
        <rFont val="宋体"/>
        <charset val="1"/>
      </rPr>
      <t>免费产筛</t>
    </r>
    <r>
      <rPr>
        <sz val="6"/>
        <color rgb="FF000000"/>
        <rFont val="Calibri"/>
        <charset val="1"/>
      </rPr>
      <t>2400*140</t>
    </r>
  </si>
  <si>
    <t>33.6万元</t>
  </si>
  <si>
    <t>1.免费两癌筛查完成年度目标覆盖值</t>
  </si>
  <si>
    <t>2.孕产妇优生知识知晓率</t>
  </si>
  <si>
    <t>1.两癌筛查出宫颈TCT阳性患者2000人左右并进行治疗随访；</t>
  </si>
  <si>
    <r>
      <rPr>
        <sz val="7"/>
        <rFont val="SimSun"/>
        <charset val="134"/>
      </rPr>
      <t>2.2400</t>
    </r>
    <r>
      <rPr>
        <sz val="6"/>
        <color rgb="FF000000"/>
        <rFont val="宋体"/>
        <charset val="134"/>
      </rPr>
      <t>名产筛检查对象全部完成</t>
    </r>
  </si>
  <si>
    <t>1.两癌检查1月开始12月结束</t>
  </si>
  <si>
    <t>2.免费产筛2023年12月完成</t>
  </si>
  <si>
    <r>
      <rPr>
        <sz val="6"/>
        <rFont val="SimSun"/>
        <charset val="134"/>
      </rPr>
      <t>1.</t>
    </r>
    <r>
      <rPr>
        <sz val="6"/>
        <color indexed="8"/>
        <rFont val="宋体"/>
        <charset val="1"/>
      </rPr>
      <t>两癌知识普及千家万户</t>
    </r>
  </si>
  <si>
    <t>2.孕产妇优生知识普及千家万户</t>
  </si>
  <si>
    <t>两癌生态效益指标</t>
  </si>
  <si>
    <t>产筛生态效益</t>
  </si>
  <si>
    <t>504008</t>
  </si>
  <si>
    <t>汨罗市人民医院</t>
  </si>
  <si>
    <t xml:space="preserve">1.为汨罗地区人民身体健康提供医疗与预防保健服务，改善医疗环镜，减轻群众看病负担，切实缓解群众“看病难、看病贵”问题。2.抓好党建工作。3.抓好疫情常态化防控。4.保障医疗安全。                                                        5.深化医改，做实公卫，落实公立医院改革各项指标。                          
</t>
  </si>
  <si>
    <t>厉行节约，控制开支。</t>
  </si>
  <si>
    <t>收支结构</t>
  </si>
  <si>
    <t>减少亏损</t>
  </si>
  <si>
    <t>表明医院的收支结构情况。</t>
  </si>
  <si>
    <t>为老百姓提供更加优质便捷的医疗服务。</t>
  </si>
  <si>
    <t>服务质量</t>
  </si>
  <si>
    <t>技术精湛，服务一流</t>
  </si>
  <si>
    <t>表明医院卓越服务采取相应的措施。</t>
  </si>
  <si>
    <t>进一步实现大病不出县。</t>
  </si>
  <si>
    <t>技术水平</t>
  </si>
  <si>
    <t>80％以上</t>
  </si>
  <si>
    <t>％</t>
  </si>
  <si>
    <t>表明医院医疗技术发展能力。</t>
  </si>
  <si>
    <t>1、门诊人次
2、住院人次</t>
  </si>
  <si>
    <t>服务能力</t>
  </si>
  <si>
    <t>358136
41428</t>
  </si>
  <si>
    <t>表明医院卓越服务能力。</t>
  </si>
  <si>
    <t>1、药品比
2、次均费用</t>
  </si>
  <si>
    <t>费用控制</t>
  </si>
  <si>
    <t>均低于上年</t>
  </si>
  <si>
    <t>％、元</t>
  </si>
  <si>
    <t>表明医疗费用控制水平。</t>
  </si>
  <si>
    <t>2023年完成各绩效目标</t>
  </si>
  <si>
    <t>运行效率</t>
  </si>
  <si>
    <t>均完成</t>
  </si>
  <si>
    <t>表明医院管理及运行效率。</t>
  </si>
  <si>
    <t>医院收入及经营成果</t>
  </si>
  <si>
    <t>2023年总收入比上年增加，收支结余较上年增加753.43万元。</t>
  </si>
  <si>
    <t>表明医院的收支结余情况。</t>
  </si>
  <si>
    <t>缓解群众看病难看病贵</t>
  </si>
  <si>
    <t>每门急诊人次收费水平及出院者平均医药费均低于上年。</t>
  </si>
  <si>
    <t>人次、元</t>
  </si>
  <si>
    <t>创造良好的医疗环境，进一步实现大病不出县</t>
  </si>
  <si>
    <t>加强对医疗废物处置管理。加强医疗技术力量，上转率下降。</t>
  </si>
  <si>
    <t>表明医院的运行效率。</t>
  </si>
  <si>
    <t>创建三级医院</t>
  </si>
  <si>
    <t>掌握三级医院评审标准。</t>
  </si>
  <si>
    <t>提高职工患者满意度</t>
  </si>
  <si>
    <t>职工和患者满意度均高于上年。</t>
  </si>
  <si>
    <t>504010</t>
  </si>
  <si>
    <t>汨罗市中医医院</t>
  </si>
  <si>
    <t>1.年度门诊收入目标完成98%
2.年度住院收入目标完成101%
3.年度成本控制目标达成99%</t>
  </si>
  <si>
    <t>降低患者看病费用</t>
  </si>
  <si>
    <t>无事故</t>
  </si>
  <si>
    <t>民生实事工程</t>
  </si>
  <si>
    <t>完成全部任务</t>
  </si>
  <si>
    <t>所有工作</t>
  </si>
  <si>
    <t>市民健康服务</t>
  </si>
  <si>
    <t>提高医院整体服务能力</t>
  </si>
  <si>
    <t>医疗废弃物处置</t>
  </si>
  <si>
    <t>按照标准执行</t>
  </si>
  <si>
    <t>居民未病预防和中医结合治疗</t>
  </si>
  <si>
    <t>患者满意度</t>
  </si>
  <si>
    <t>做好血吸虫病疫区居民防控项目，完善好急性血吸虫病的防控网络，确保不发生急性血吸虫病病例。认真开展好查灭螺、查治病、健教宣传等工作，降低人畜血吸虫病感染率。</t>
  </si>
  <si>
    <t>7488691</t>
  </si>
  <si>
    <t>对社会可能造成的负面影响</t>
  </si>
  <si>
    <t>降低人畜血吸虫病感染率，确保全市血吸虫病疫情达到血吸虫病传播控制标准</t>
  </si>
  <si>
    <t>促进生态可持续发展，促进经济可持续性发展</t>
  </si>
  <si>
    <t>504013</t>
  </si>
  <si>
    <t>汨罗市罗城医院</t>
  </si>
  <si>
    <t>部门整体预算支出为244.8万元，年度绩效目标保持收支平衡。</t>
  </si>
  <si>
    <t xml:space="preserve">降低成本 </t>
  </si>
  <si>
    <t>降低成本</t>
  </si>
  <si>
    <t>确保100%完成保障民生工作任务</t>
  </si>
  <si>
    <t>本年收入200万元</t>
  </si>
  <si>
    <r>
      <rPr>
        <sz val="9"/>
        <color rgb="FF000000"/>
        <rFont val="Arial"/>
        <charset val="1"/>
      </rPr>
      <t>200</t>
    </r>
    <r>
      <rPr>
        <sz val="9"/>
        <color rgb="FF000000"/>
        <rFont val="宋体"/>
        <charset val="1"/>
      </rPr>
      <t>万元</t>
    </r>
  </si>
  <si>
    <r>
      <rPr>
        <sz val="9"/>
        <color rgb="FF000000"/>
        <rFont val="Arial"/>
        <charset val="1"/>
      </rPr>
      <t>332.86</t>
    </r>
    <r>
      <rPr>
        <sz val="9"/>
        <color rgb="FF000000"/>
        <rFont val="宋体"/>
        <charset val="1"/>
      </rPr>
      <t>万元</t>
    </r>
  </si>
  <si>
    <r>
      <rPr>
        <sz val="9"/>
        <color rgb="FF000000"/>
        <rFont val="Arial"/>
        <charset val="1"/>
      </rPr>
      <t>2023</t>
    </r>
    <r>
      <rPr>
        <sz val="9"/>
        <color rgb="FF000000"/>
        <rFont val="宋体"/>
        <charset val="1"/>
      </rPr>
      <t>年完成绩效目标</t>
    </r>
  </si>
  <si>
    <t>90%完成</t>
  </si>
  <si>
    <t>医疗收入及成果</t>
  </si>
  <si>
    <t>完成指标</t>
  </si>
  <si>
    <t>改善服务病友的就医体验</t>
  </si>
  <si>
    <t>效益显著</t>
  </si>
  <si>
    <t>效益显著提高</t>
  </si>
  <si>
    <t>坚持绿色环保</t>
  </si>
  <si>
    <t>效果显著</t>
  </si>
  <si>
    <t>坚持可持续发展</t>
  </si>
  <si>
    <t>逐步实行</t>
  </si>
  <si>
    <t>就医病友对相关工作的满意度</t>
  </si>
  <si>
    <t>≥90%</t>
  </si>
  <si>
    <t>504021</t>
  </si>
  <si>
    <t>汨罗市乡镇卫生院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</si>
  <si>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</si>
  <si>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>4441.73</t>
  </si>
  <si>
    <t>1.基本公共卫生服务 2.基本医疗服务</t>
  </si>
  <si>
    <t>56.07万人口</t>
  </si>
  <si>
    <t>1.医疗服务质量和服务水平 2.基本药物制度</t>
  </si>
  <si>
    <t>所有服务对象、全市基层医疗卫生机构</t>
  </si>
  <si>
    <t>1.重大传染疫情暴发 2.重大医疗事故</t>
  </si>
  <si>
    <t>注：如本表格为空，则表示本年度未安排此项目。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</si>
  <si>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</si>
  <si>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</si>
  <si>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</si>
  <si>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</si>
  <si>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</si>
  <si>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</si>
  <si>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</si>
  <si>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</si>
  <si>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</si>
  <si>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</si>
  <si>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</si>
  <si>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</si>
  <si>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</si>
  <si>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</si>
  <si>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</si>
  <si>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</si>
  <si>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</si>
  <si>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</si>
  <si>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</si>
  <si>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</si>
  <si>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办公用品</t>
  </si>
  <si>
    <t>A05040000</t>
  </si>
  <si>
    <t>2100101</t>
  </si>
  <si>
    <t>套</t>
  </si>
  <si>
    <t>修缮工程</t>
  </si>
  <si>
    <t>B08000000</t>
  </si>
  <si>
    <t>个</t>
  </si>
  <si>
    <t>其他印刷服务</t>
  </si>
  <si>
    <t>C23090199</t>
  </si>
  <si>
    <t>次</t>
  </si>
  <si>
    <t>其他服务</t>
  </si>
  <si>
    <t>C99000000</t>
  </si>
  <si>
    <t>其他维修和保养服务</t>
  </si>
  <si>
    <t>C23129900</t>
  </si>
  <si>
    <t>2100302</t>
  </si>
  <si>
    <t>其他医疗设备</t>
  </si>
  <si>
    <t>A02329900</t>
  </si>
  <si>
    <t>台</t>
  </si>
  <si>
    <t>其他办公用品</t>
  </si>
  <si>
    <t>A05049900</t>
  </si>
  <si>
    <t>医疗卫生用房施工</t>
  </si>
  <si>
    <t>B01021200</t>
  </si>
  <si>
    <t>其他医药品</t>
  </si>
  <si>
    <t>A07029900</t>
  </si>
  <si>
    <t>批</t>
  </si>
  <si>
    <t>办公设备维修和保养服务</t>
  </si>
  <si>
    <t>C23120200</t>
  </si>
  <si>
    <t>汨罗市疾控中心</t>
  </si>
  <si>
    <t>装修工程</t>
  </si>
  <si>
    <r>
      <rPr>
        <sz val="11"/>
        <color indexed="8"/>
        <rFont val="宋体"/>
        <charset val="134"/>
      </rPr>
      <t>B07</t>
    </r>
    <r>
      <rPr>
        <sz val="11"/>
        <color indexed="8"/>
        <rFont val="宋体"/>
        <charset val="134"/>
      </rPr>
      <t>000000</t>
    </r>
  </si>
  <si>
    <t>医药品</t>
  </si>
  <si>
    <t>A07020000</t>
  </si>
  <si>
    <t>台式计算机</t>
  </si>
  <si>
    <r>
      <rPr>
        <sz val="11"/>
        <color indexed="8"/>
        <rFont val="宋体"/>
        <charset val="134"/>
      </rPr>
      <t>A0201010</t>
    </r>
    <r>
      <rPr>
        <sz val="11"/>
        <color indexed="8"/>
        <rFont val="宋体"/>
        <charset val="134"/>
      </rPr>
      <t>5</t>
    </r>
  </si>
  <si>
    <t>便携式计算机</t>
  </si>
  <si>
    <r>
      <rPr>
        <sz val="11"/>
        <color indexed="8"/>
        <rFont val="宋体"/>
        <charset val="134"/>
      </rPr>
      <t>A0201010</t>
    </r>
    <r>
      <rPr>
        <sz val="11"/>
        <color indexed="8"/>
        <rFont val="宋体"/>
        <charset val="134"/>
      </rPr>
      <t>8</t>
    </r>
  </si>
  <si>
    <t>打印机</t>
  </si>
  <si>
    <r>
      <rPr>
        <sz val="11"/>
        <color indexed="8"/>
        <rFont val="宋体"/>
        <charset val="134"/>
      </rPr>
      <t>A020</t>
    </r>
    <r>
      <rPr>
        <sz val="11"/>
        <color indexed="8"/>
        <rFont val="宋体"/>
        <charset val="134"/>
      </rPr>
      <t>21000</t>
    </r>
  </si>
  <si>
    <t>空调机</t>
  </si>
  <si>
    <r>
      <rPr>
        <sz val="11"/>
        <color indexed="8"/>
        <rFont val="宋体"/>
        <charset val="134"/>
      </rPr>
      <t>A0206180</t>
    </r>
    <r>
      <rPr>
        <sz val="11"/>
        <color indexed="8"/>
        <rFont val="宋体"/>
        <charset val="134"/>
      </rPr>
      <t>4</t>
    </r>
  </si>
  <si>
    <t>多功能一体机</t>
  </si>
  <si>
    <r>
      <rPr>
        <sz val="11"/>
        <color indexed="8"/>
        <rFont val="宋体"/>
        <charset val="134"/>
      </rPr>
      <t>A020204</t>
    </r>
    <r>
      <rPr>
        <sz val="11"/>
        <color indexed="8"/>
        <rFont val="宋体"/>
        <charset val="134"/>
      </rPr>
      <t>00</t>
    </r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</si>
  <si>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05040000</t>
    </r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</si>
  <si>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23090199</t>
    </r>
  </si>
  <si>
    <t>一般会议服务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</si>
  <si>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22010200</t>
    </r>
  </si>
  <si>
    <t>汨罗市卫计执法局</t>
  </si>
  <si>
    <t>A02010105</t>
  </si>
  <si>
    <t xml:space="preserve"> 激光打印机</t>
  </si>
  <si>
    <t>A02021000</t>
  </si>
  <si>
    <t>复印机</t>
  </si>
  <si>
    <t>A02020100</t>
  </si>
  <si>
    <t xml:space="preserve"> 碎纸机</t>
  </si>
  <si>
    <t>A02021301</t>
  </si>
  <si>
    <t>办公用纸（纸质文具及办公用品）</t>
  </si>
  <si>
    <t>A05040100</t>
  </si>
  <si>
    <t>硒鼓粉盒</t>
  </si>
  <si>
    <t>A05040200</t>
  </si>
  <si>
    <t>色带</t>
  </si>
  <si>
    <t>A05040205</t>
  </si>
  <si>
    <t>卫生用纸制品</t>
  </si>
  <si>
    <t>A05040501</t>
  </si>
  <si>
    <t>消毒杀菌用品</t>
  </si>
  <si>
    <t>A05040502</t>
  </si>
  <si>
    <t>财务用品（单证）</t>
  </si>
  <si>
    <t>A05040104</t>
  </si>
  <si>
    <t>笔</t>
  </si>
  <si>
    <t>A05040402</t>
  </si>
  <si>
    <t>日用及医用橡胶制品</t>
  </si>
  <si>
    <t>A07090109</t>
  </si>
  <si>
    <t>其他生活用电器</t>
  </si>
  <si>
    <t>A02061899</t>
  </si>
  <si>
    <t>广告服务</t>
  </si>
  <si>
    <t>C23150000</t>
  </si>
  <si>
    <t>技术测试和分析服务（公共场所卫生及水质检测服务）</t>
  </si>
  <si>
    <t>血防服务中心</t>
  </si>
  <si>
    <t>电脑</t>
  </si>
  <si>
    <t>A02010104</t>
  </si>
  <si>
    <t>2010101</t>
  </si>
  <si>
    <t>A02010601</t>
  </si>
  <si>
    <t>纸制文具及其他办公用品</t>
  </si>
  <si>
    <t>A02100901</t>
  </si>
  <si>
    <t>硒鼓、粉盒</t>
  </si>
  <si>
    <t>A02010212</t>
  </si>
  <si>
    <t>卫生用纸</t>
  </si>
  <si>
    <t>A01010229</t>
  </si>
  <si>
    <t>A01010224</t>
  </si>
  <si>
    <t>财务用品</t>
  </si>
  <si>
    <t>A01020400</t>
  </si>
  <si>
    <t>空调</t>
  </si>
  <si>
    <t>A01020900</t>
  </si>
  <si>
    <t>查、灭螺用药</t>
  </si>
  <si>
    <t>A08070205</t>
  </si>
  <si>
    <t>A07070103</t>
  </si>
  <si>
    <t>办公设备</t>
  </si>
  <si>
    <t>A02020000</t>
  </si>
  <si>
    <t>医疗设备</t>
  </si>
  <si>
    <t>A02320000</t>
  </si>
  <si>
    <t>计算机</t>
  </si>
  <si>
    <t>A02010100</t>
  </si>
  <si>
    <t>信息系统设计服务</t>
  </si>
  <si>
    <t>C16090200</t>
  </si>
  <si>
    <t>基建工程(用于新院建设)</t>
  </si>
  <si>
    <t>2100202</t>
  </si>
  <si>
    <t>后勤服务设施设备(用于新院建设)</t>
  </si>
  <si>
    <t>医用设备(用于新院建设)</t>
  </si>
  <si>
    <r>
      <rPr>
        <sz val="10.5"/>
        <rFont val="仿宋_GB2312"/>
        <charset val="134"/>
      </rPr>
      <t>A02320000</t>
    </r>
  </si>
  <si>
    <t>物资采购（药品、设备材料、后勤材料）</t>
  </si>
  <si>
    <r>
      <rPr>
        <sz val="10.5"/>
        <rFont val="仿宋_GB2312"/>
        <charset val="134"/>
      </rPr>
      <t>A07020000</t>
    </r>
  </si>
  <si>
    <t>办公服务，宣传、网络维护、后勤维修、物业管理</t>
  </si>
  <si>
    <r>
      <rPr>
        <sz val="10.5"/>
        <rFont val="仿宋_GB2312"/>
        <charset val="134"/>
      </rPr>
      <t>C24080000</t>
    </r>
  </si>
  <si>
    <t>妇幼保健院</t>
  </si>
  <si>
    <r>
      <rPr>
        <sz val="10.5"/>
        <rFont val="仿宋_GB2312"/>
        <charset val="134"/>
      </rPr>
      <t>B01060000</t>
    </r>
  </si>
  <si>
    <t>2100206</t>
  </si>
  <si>
    <r>
      <rPr>
        <sz val="10.5"/>
        <rFont val="仿宋_GB2312"/>
        <charset val="134"/>
      </rPr>
      <t>A02029900</t>
    </r>
  </si>
  <si>
    <r>
      <rPr>
        <sz val="10.5"/>
        <rFont val="仿宋_GB2312"/>
        <charset val="134"/>
      </rPr>
      <t>A02329900</t>
    </r>
  </si>
  <si>
    <t>家用家具</t>
  </si>
  <si>
    <r>
      <rPr>
        <sz val="10.5"/>
        <rFont val="仿宋_GB2312"/>
        <charset val="134"/>
      </rPr>
      <t>A05019900</t>
    </r>
  </si>
  <si>
    <t>医疗卫生</t>
  </si>
  <si>
    <t>工程咨询</t>
  </si>
  <si>
    <r>
      <rPr>
        <sz val="10.5"/>
        <rFont val="仿宋_GB2312"/>
        <charset val="134"/>
      </rPr>
      <t>C16090300</t>
    </r>
  </si>
  <si>
    <t>物业服务</t>
  </si>
  <si>
    <r>
      <rPr>
        <sz val="10.5"/>
        <rFont val="仿宋_GB2312"/>
        <charset val="134"/>
      </rPr>
      <t>C21040000</t>
    </r>
  </si>
  <si>
    <t>计算机软件</t>
  </si>
  <si>
    <t>A08060300</t>
  </si>
  <si>
    <r>
      <rPr>
        <sz val="10.5"/>
        <rFont val="仿宋_GB2312"/>
        <charset val="134"/>
      </rPr>
      <t>其他医疗设备</t>
    </r>
  </si>
  <si>
    <t>信息化设备</t>
  </si>
  <si>
    <t>A02010000</t>
  </si>
  <si>
    <t>床类</t>
  </si>
  <si>
    <t>A05010100</t>
  </si>
  <si>
    <t>A4 黑白打印机</t>
  </si>
  <si>
    <t>A02021003</t>
  </si>
  <si>
    <t>空调机组</t>
  </si>
  <si>
    <t>A02052305</t>
  </si>
  <si>
    <t>热水器</t>
  </si>
  <si>
    <t>A02061819</t>
  </si>
  <si>
    <t>其他清洁用品</t>
  </si>
  <si>
    <t>A05040599</t>
  </si>
  <si>
    <t>复印纸</t>
  </si>
  <si>
    <t>A05040101</t>
  </si>
  <si>
    <t>竹制床类</t>
  </si>
  <si>
    <t>A05010106</t>
  </si>
  <si>
    <t>被服</t>
  </si>
  <si>
    <t>A05030300</t>
  </si>
  <si>
    <t>厨卫用具</t>
  </si>
  <si>
    <t>A05020100</t>
  </si>
  <si>
    <t>本册</t>
  </si>
  <si>
    <t>A05040106</t>
  </si>
  <si>
    <t>消防设备</t>
  </si>
  <si>
    <t>A02370100</t>
  </si>
  <si>
    <t>文具</t>
  </si>
  <si>
    <t>A05040401</t>
  </si>
  <si>
    <t>取暖器</t>
  </si>
  <si>
    <t>A02061808</t>
  </si>
  <si>
    <t>茶叶</t>
  </si>
  <si>
    <t>A07031301</t>
  </si>
  <si>
    <t>办公桌</t>
  </si>
  <si>
    <t>A05010201</t>
  </si>
  <si>
    <t>办公椅</t>
  </si>
  <si>
    <t>A05010301</t>
  </si>
  <si>
    <t>喷墨盒</t>
  </si>
  <si>
    <t>A05040203</t>
  </si>
  <si>
    <t>其他硒鼓、粉盒</t>
  </si>
  <si>
    <t>A05040299</t>
  </si>
  <si>
    <t>磁(纹)卡和集成电路卡</t>
  </si>
  <si>
    <t>A02091800</t>
  </si>
  <si>
    <t>文件柜</t>
  </si>
  <si>
    <t>A05010502</t>
  </si>
  <si>
    <t>消防设备维修和保养服务</t>
  </si>
  <si>
    <t>C23121100</t>
  </si>
  <si>
    <t>印刷服务</t>
  </si>
  <si>
    <t>C23090100</t>
  </si>
  <si>
    <t>其他咨询服务</t>
  </si>
  <si>
    <t>C20039900</t>
  </si>
  <si>
    <t>培训服务</t>
  </si>
  <si>
    <t>C02060000</t>
  </si>
  <si>
    <t>广告宣传服务</t>
  </si>
  <si>
    <t>车辆维修和保养服务</t>
  </si>
  <si>
    <t>C23120300</t>
  </si>
  <si>
    <t>车辆加油、添加燃料服务</t>
  </si>
  <si>
    <t>C23120302</t>
  </si>
  <si>
    <t>物业管理服务</t>
  </si>
  <si>
    <t>C21040000</t>
  </si>
  <si>
    <t>商业保险服务</t>
  </si>
  <si>
    <t>C18040100</t>
  </si>
  <si>
    <t>信息安全软件开发服务</t>
  </si>
  <si>
    <t>C16010500</t>
  </si>
  <si>
    <t>医疗设备及维护</t>
  </si>
  <si>
    <r>
      <rPr>
        <sz val="10.5"/>
        <rFont val="仿宋_GB2312"/>
        <charset val="134"/>
      </rPr>
      <t>B06020000</t>
    </r>
  </si>
  <si>
    <t>工程项目（维修维护）</t>
  </si>
  <si>
    <r>
      <rPr>
        <sz val="10.5"/>
        <rFont val="仿宋_GB2312"/>
        <charset val="134"/>
      </rPr>
      <t>B08010000</t>
    </r>
  </si>
  <si>
    <t>日常用品</t>
  </si>
  <si>
    <r>
      <rPr>
        <sz val="10.5"/>
        <rFont val="仿宋_GB2312"/>
        <charset val="134"/>
      </rPr>
      <t>A05040502</t>
    </r>
  </si>
  <si>
    <r>
      <rPr>
        <sz val="10.5"/>
        <rFont val="仿宋_GB2312"/>
        <charset val="134"/>
      </rPr>
      <t>A05040000</t>
    </r>
  </si>
  <si>
    <t>信息化建设</t>
  </si>
  <si>
    <r>
      <rPr>
        <sz val="10.5"/>
        <rFont val="仿宋_GB2312"/>
        <charset val="134"/>
      </rPr>
      <t>C16000000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</si>
</sst>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5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rgb="FF000000"/>
      <name val="Arial"/>
      <charset val="1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宋体"/>
      <charset val="134"/>
    </font>
    <font>
      <b/>
      <sz val="9"/>
      <name val="SimSun"/>
      <charset val="134"/>
    </font>
    <font>
      <sz val="6"/>
      <name val="SimSun"/>
      <charset val="134"/>
    </font>
    <font>
      <b/>
      <sz val="7"/>
      <name val="SimSun"/>
      <charset val="134"/>
    </font>
    <font>
      <sz val="6"/>
      <color rgb="FF000000"/>
      <name val="Calibri"/>
      <charset val="1"/>
    </font>
    <font>
      <sz val="5"/>
      <name val="SimSun"/>
      <charset val="134"/>
    </font>
    <font>
      <sz val="9"/>
      <color rgb="FF000000"/>
      <name val="宋体"/>
      <charset val="1"/>
      <scheme val="minor"/>
    </font>
    <font>
      <sz val="9"/>
      <color rgb="FF000000"/>
      <name val="Arial"/>
      <charset val="1"/>
    </font>
    <font>
      <sz val="9"/>
      <color rgb="FF000000"/>
      <name val="宋体"/>
      <charset val="1"/>
    </font>
    <font>
      <b/>
      <sz val="19"/>
      <name val="SimSun"/>
      <charset val="134"/>
    </font>
    <font>
      <sz val="8"/>
      <name val="SimSun"/>
      <charset val="134"/>
    </font>
    <font>
      <sz val="8"/>
      <color indexed="8"/>
      <name val="仿宋_GB2312"/>
      <charset val="1"/>
    </font>
    <font>
      <b/>
      <sz val="17"/>
      <name val="SimSun"/>
      <charset val="134"/>
    </font>
    <font>
      <sz val="8"/>
      <color rgb="FF000000"/>
      <name val="SimSun"/>
      <charset val="134"/>
    </font>
    <font>
      <sz val="8"/>
      <color indexed="8"/>
      <name val="宋体"/>
      <charset val="1"/>
      <scheme val="minor"/>
    </font>
    <font>
      <b/>
      <sz val="8"/>
      <color rgb="FF00000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仿宋_GB2312"/>
      <charset val="134"/>
    </font>
    <font>
      <sz val="6"/>
      <color rgb="FF000000"/>
      <name val="宋体"/>
      <charset val="134"/>
    </font>
    <font>
      <sz val="6"/>
      <color rgb="FF000000"/>
      <name val="Calibri"/>
      <charset val="134"/>
    </font>
    <font>
      <sz val="6"/>
      <color rgb="FF000000"/>
      <name val="宋体"/>
      <charset val="1"/>
    </font>
    <font>
      <sz val="6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left" vertical="center" wrapText="1"/>
    </xf>
    <xf numFmtId="0" fontId="2" fillId="0" borderId="0" xfId="4" applyNumberFormat="1" applyFont="1" applyFill="1" applyBorder="1" applyAlignment="1" applyProtection="1">
      <alignment horizontal="left"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9" fontId="19" fillId="0" borderId="1" xfId="0" applyNumberFormat="1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/>
    </xf>
    <xf numFmtId="9" fontId="19" fillId="0" borderId="14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31" fontId="23" fillId="0" borderId="0" xfId="0" applyNumberFormat="1" applyFont="1" applyFill="1" applyAlignment="1">
      <alignment horizontal="justify" vertical="center"/>
    </xf>
    <xf numFmtId="0" fontId="7" fillId="0" borderId="0" xfId="0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9" fontId="11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right" vertical="center" wrapText="1"/>
    </xf>
    <xf numFmtId="176" fontId="22" fillId="0" borderId="1" xfId="0" applyNumberFormat="1" applyFont="1" applyFill="1" applyBorder="1" applyAlignment="1">
      <alignment horizontal="right" vertical="center" wrapText="1"/>
    </xf>
    <xf numFmtId="176" fontId="22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4" fontId="15" fillId="2" borderId="2" xfId="0" applyNumberFormat="1" applyFont="1" applyFill="1" applyBorder="1" applyAlignment="1">
      <alignment vertical="center" wrapText="1"/>
    </xf>
    <xf numFmtId="4" fontId="25" fillId="2" borderId="2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4" fontId="27" fillId="2" borderId="2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ht="23.25" customHeight="1" spans="1:9">
      <c r="A2" s="99"/>
      <c r="B2" s="99"/>
      <c r="C2" s="99"/>
      <c r="D2" s="99"/>
      <c r="E2" s="99"/>
      <c r="F2" s="99"/>
      <c r="G2" s="99"/>
      <c r="H2" s="99"/>
      <c r="I2" s="99"/>
    </row>
    <row r="3" ht="21.6" customHeight="1" spans="1:9">
      <c r="A3" s="99"/>
      <c r="B3" s="99"/>
      <c r="C3" s="99"/>
      <c r="D3" s="99"/>
      <c r="E3" s="99"/>
      <c r="F3" s="99"/>
      <c r="G3" s="99"/>
      <c r="H3" s="99"/>
      <c r="I3" s="99"/>
    </row>
    <row r="4" ht="87.2" customHeight="1" spans="1:9">
      <c r="A4" s="162"/>
      <c r="B4" s="163"/>
      <c r="C4" s="97"/>
      <c r="D4" s="162" t="s">
        <v>1</v>
      </c>
      <c r="E4" s="163" t="s">
        <v>2</v>
      </c>
      <c r="F4" s="163"/>
      <c r="G4" s="163"/>
      <c r="H4" s="163"/>
      <c r="I4" s="97"/>
    </row>
    <row r="5" ht="195.75" customHeight="1" spans="1:9">
      <c r="A5" s="162"/>
      <c r="B5" s="163"/>
      <c r="C5" s="97"/>
      <c r="D5" s="162" t="s">
        <v>3</v>
      </c>
      <c r="E5" s="163" t="s">
        <v>4</v>
      </c>
      <c r="F5" s="163"/>
      <c r="G5" s="163"/>
      <c r="H5" s="163"/>
      <c r="I5" s="97"/>
    </row>
    <row r="6" ht="16.35" customHeight="1"/>
    <row r="7" ht="16.35" customHeight="1"/>
    <row r="8" ht="16.35" customHeight="1" spans="4:4">
      <c r="D8" s="9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28" workbookViewId="0">
      <selection activeCell="E41" sqref="E4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97"/>
      <c r="B1" s="97"/>
      <c r="C1" s="97"/>
      <c r="D1" s="97"/>
      <c r="E1" s="107" t="s">
        <v>311</v>
      </c>
    </row>
    <row r="2" ht="40.5" customHeight="1" spans="1:5">
      <c r="A2" s="98" t="s">
        <v>14</v>
      </c>
      <c r="B2" s="98"/>
      <c r="C2" s="98"/>
      <c r="D2" s="98"/>
      <c r="E2" s="98"/>
    </row>
    <row r="3" ht="33.6" customHeight="1" spans="1:5">
      <c r="A3" s="124" t="s">
        <v>32</v>
      </c>
      <c r="B3" s="124"/>
      <c r="C3" s="124"/>
      <c r="D3" s="124"/>
      <c r="E3" s="125" t="s">
        <v>312</v>
      </c>
    </row>
    <row r="4" ht="38.85" customHeight="1" spans="1:5">
      <c r="A4" s="100" t="s">
        <v>313</v>
      </c>
      <c r="B4" s="100"/>
      <c r="C4" s="100" t="s">
        <v>314</v>
      </c>
      <c r="D4" s="100"/>
      <c r="E4" s="100"/>
    </row>
    <row r="5" ht="22.9" customHeight="1" spans="1:5">
      <c r="A5" s="100" t="s">
        <v>315</v>
      </c>
      <c r="B5" s="100" t="s">
        <v>180</v>
      </c>
      <c r="C5" s="100" t="s">
        <v>137</v>
      </c>
      <c r="D5" s="100" t="s">
        <v>309</v>
      </c>
      <c r="E5" s="100" t="s">
        <v>310</v>
      </c>
    </row>
    <row r="6" ht="26.45" customHeight="1" spans="1:5">
      <c r="A6" s="104" t="s">
        <v>316</v>
      </c>
      <c r="B6" s="104" t="s">
        <v>288</v>
      </c>
      <c r="C6" s="126">
        <v>6852.85</v>
      </c>
      <c r="D6" s="126">
        <v>6852.85</v>
      </c>
      <c r="E6" s="126"/>
    </row>
    <row r="7" ht="26.45" customHeight="1" spans="1:5">
      <c r="A7" s="119" t="s">
        <v>317</v>
      </c>
      <c r="B7" s="119" t="s">
        <v>318</v>
      </c>
      <c r="C7" s="127">
        <v>1010.701936</v>
      </c>
      <c r="D7" s="127">
        <v>1010.701936</v>
      </c>
      <c r="E7" s="128"/>
    </row>
    <row r="8" ht="26.45" customHeight="1" spans="1:5">
      <c r="A8" s="119" t="s">
        <v>319</v>
      </c>
      <c r="B8" s="119" t="s">
        <v>320</v>
      </c>
      <c r="C8" s="127">
        <v>448.425952</v>
      </c>
      <c r="D8" s="127">
        <v>448.425952</v>
      </c>
      <c r="E8" s="128"/>
    </row>
    <row r="9" ht="26.45" customHeight="1" spans="1:5">
      <c r="A9" s="119" t="s">
        <v>321</v>
      </c>
      <c r="B9" s="119" t="s">
        <v>322</v>
      </c>
      <c r="C9" s="127">
        <v>118.800308</v>
      </c>
      <c r="D9" s="127">
        <v>118.800308</v>
      </c>
      <c r="E9" s="128"/>
    </row>
    <row r="10" ht="26.45" customHeight="1" spans="1:5">
      <c r="A10" s="119" t="s">
        <v>323</v>
      </c>
      <c r="B10" s="119" t="s">
        <v>324</v>
      </c>
      <c r="C10" s="127">
        <v>102.2769</v>
      </c>
      <c r="D10" s="127">
        <v>102.2769</v>
      </c>
      <c r="E10" s="128"/>
    </row>
    <row r="11" ht="26.45" customHeight="1" spans="1:5">
      <c r="A11" s="119" t="s">
        <v>325</v>
      </c>
      <c r="B11" s="119" t="s">
        <v>326</v>
      </c>
      <c r="C11" s="127">
        <v>2762.4272</v>
      </c>
      <c r="D11" s="127">
        <v>2762.4272</v>
      </c>
      <c r="E11" s="128"/>
    </row>
    <row r="12" ht="26.45" customHeight="1" spans="1:5">
      <c r="A12" s="119" t="s">
        <v>327</v>
      </c>
      <c r="B12" s="119" t="s">
        <v>328</v>
      </c>
      <c r="C12" s="127">
        <v>1048.6568</v>
      </c>
      <c r="D12" s="127">
        <v>1048.6568</v>
      </c>
      <c r="E12" s="128"/>
    </row>
    <row r="13" ht="26.45" customHeight="1" spans="1:5">
      <c r="A13" s="119" t="s">
        <v>329</v>
      </c>
      <c r="B13" s="119" t="s">
        <v>330</v>
      </c>
      <c r="C13" s="127">
        <v>151.994688</v>
      </c>
      <c r="D13" s="127">
        <v>151.994688</v>
      </c>
      <c r="E13" s="128"/>
    </row>
    <row r="14" ht="26.45" customHeight="1" spans="1:5">
      <c r="A14" s="119" t="s">
        <v>331</v>
      </c>
      <c r="B14" s="119" t="s">
        <v>332</v>
      </c>
      <c r="C14" s="127">
        <v>536.940716</v>
      </c>
      <c r="D14" s="127">
        <v>536.940716</v>
      </c>
      <c r="E14" s="128"/>
    </row>
    <row r="15" ht="26.45" customHeight="1" spans="1:5">
      <c r="A15" s="119" t="s">
        <v>333</v>
      </c>
      <c r="B15" s="119" t="s">
        <v>334</v>
      </c>
      <c r="C15" s="127">
        <v>672.628928</v>
      </c>
      <c r="D15" s="127">
        <v>672.628928</v>
      </c>
      <c r="E15" s="128"/>
    </row>
    <row r="16" ht="26.45" customHeight="1" spans="1:5">
      <c r="A16" s="104" t="s">
        <v>335</v>
      </c>
      <c r="B16" s="104" t="s">
        <v>277</v>
      </c>
      <c r="C16" s="126">
        <v>74.80558</v>
      </c>
      <c r="D16" s="126">
        <v>74.80558</v>
      </c>
      <c r="E16" s="126"/>
    </row>
    <row r="17" ht="26.45" customHeight="1" spans="1:5">
      <c r="A17" s="119" t="s">
        <v>336</v>
      </c>
      <c r="B17" s="119" t="s">
        <v>337</v>
      </c>
      <c r="C17" s="127">
        <v>61.56</v>
      </c>
      <c r="D17" s="127">
        <v>61.56</v>
      </c>
      <c r="E17" s="127"/>
    </row>
    <row r="18" ht="26.45" customHeight="1" spans="1:5">
      <c r="A18" s="119" t="s">
        <v>338</v>
      </c>
      <c r="B18" s="119" t="s">
        <v>339</v>
      </c>
      <c r="C18" s="127">
        <v>13.24558</v>
      </c>
      <c r="D18" s="127">
        <v>13.24558</v>
      </c>
      <c r="E18" s="127"/>
    </row>
    <row r="19" ht="26.45" customHeight="1" spans="1:5">
      <c r="A19" s="104" t="s">
        <v>340</v>
      </c>
      <c r="B19" s="104" t="s">
        <v>341</v>
      </c>
      <c r="C19" s="126">
        <v>465.5816</v>
      </c>
      <c r="E19" s="126">
        <v>465.5816</v>
      </c>
    </row>
    <row r="20" ht="26.45" customHeight="1" spans="1:5">
      <c r="A20" s="119" t="s">
        <v>342</v>
      </c>
      <c r="B20" s="119" t="s">
        <v>343</v>
      </c>
      <c r="C20" s="127">
        <v>52.99</v>
      </c>
      <c r="D20" s="127"/>
      <c r="E20" s="127">
        <v>52.99</v>
      </c>
    </row>
    <row r="21" ht="26.45" customHeight="1" spans="1:5">
      <c r="A21" s="119" t="s">
        <v>344</v>
      </c>
      <c r="B21" s="119" t="s">
        <v>345</v>
      </c>
      <c r="C21" s="127">
        <v>9.4856</v>
      </c>
      <c r="D21" s="127"/>
      <c r="E21" s="127">
        <v>9.4856</v>
      </c>
    </row>
    <row r="22" ht="26.45" customHeight="1" spans="1:5">
      <c r="A22" s="119" t="s">
        <v>346</v>
      </c>
      <c r="B22" s="119" t="s">
        <v>347</v>
      </c>
      <c r="C22" s="127">
        <v>175.776</v>
      </c>
      <c r="D22" s="127"/>
      <c r="E22" s="127">
        <v>175.776</v>
      </c>
    </row>
    <row r="23" ht="26.45" customHeight="1" spans="1:5">
      <c r="A23" s="119" t="s">
        <v>348</v>
      </c>
      <c r="B23" s="119" t="s">
        <v>349</v>
      </c>
      <c r="C23" s="127">
        <v>27.5</v>
      </c>
      <c r="D23" s="127"/>
      <c r="E23" s="127">
        <v>27.5</v>
      </c>
    </row>
    <row r="24" ht="26.45" customHeight="1" spans="1:5">
      <c r="A24" s="119" t="s">
        <v>350</v>
      </c>
      <c r="B24" s="119" t="s">
        <v>351</v>
      </c>
      <c r="C24" s="127">
        <v>27.5</v>
      </c>
      <c r="D24" s="127"/>
      <c r="E24" s="127">
        <v>27.5</v>
      </c>
    </row>
    <row r="25" ht="26.45" customHeight="1" spans="1:5">
      <c r="A25" s="119" t="s">
        <v>352</v>
      </c>
      <c r="B25" s="119" t="s">
        <v>353</v>
      </c>
      <c r="C25" s="127">
        <v>27.5</v>
      </c>
      <c r="D25" s="127"/>
      <c r="E25" s="127">
        <v>27.5</v>
      </c>
    </row>
    <row r="26" ht="26.45" customHeight="1" spans="1:5">
      <c r="A26" s="119" t="s">
        <v>354</v>
      </c>
      <c r="B26" s="119" t="s">
        <v>355</v>
      </c>
      <c r="C26" s="127">
        <v>13.75</v>
      </c>
      <c r="D26" s="127"/>
      <c r="E26" s="127">
        <v>13.75</v>
      </c>
    </row>
    <row r="27" ht="26.45" customHeight="1" spans="1:5">
      <c r="A27" s="119" t="s">
        <v>356</v>
      </c>
      <c r="B27" s="119" t="s">
        <v>357</v>
      </c>
      <c r="C27" s="127">
        <v>13.75</v>
      </c>
      <c r="D27" s="127"/>
      <c r="E27" s="127">
        <v>13.75</v>
      </c>
    </row>
    <row r="28" ht="26.45" customHeight="1" spans="1:5">
      <c r="A28" s="119" t="s">
        <v>358</v>
      </c>
      <c r="B28" s="119" t="s">
        <v>359</v>
      </c>
      <c r="C28" s="127">
        <v>13.75</v>
      </c>
      <c r="D28" s="127"/>
      <c r="E28" s="127">
        <v>13.75</v>
      </c>
    </row>
    <row r="29" ht="26.45" customHeight="1" spans="1:5">
      <c r="A29" s="119" t="s">
        <v>360</v>
      </c>
      <c r="B29" s="119" t="s">
        <v>361</v>
      </c>
      <c r="C29" s="127">
        <v>34.33</v>
      </c>
      <c r="D29" s="127"/>
      <c r="E29" s="127">
        <v>34.33</v>
      </c>
    </row>
    <row r="30" ht="26.45" customHeight="1" spans="1:5">
      <c r="A30" s="119" t="s">
        <v>362</v>
      </c>
      <c r="B30" s="119" t="s">
        <v>363</v>
      </c>
      <c r="C30" s="127">
        <v>55</v>
      </c>
      <c r="D30" s="127"/>
      <c r="E30" s="127">
        <v>55</v>
      </c>
    </row>
    <row r="31" ht="26.45" customHeight="1" spans="1:5">
      <c r="A31" s="119" t="s">
        <v>364</v>
      </c>
      <c r="B31" s="119" t="s">
        <v>365</v>
      </c>
      <c r="C31" s="127">
        <v>8.25</v>
      </c>
      <c r="D31" s="127"/>
      <c r="E31" s="127">
        <v>8.25</v>
      </c>
    </row>
    <row r="32" ht="26.45" customHeight="1" spans="1:5">
      <c r="A32" s="119" t="s">
        <v>366</v>
      </c>
      <c r="B32" s="119" t="s">
        <v>367</v>
      </c>
      <c r="C32" s="127">
        <v>6</v>
      </c>
      <c r="D32" s="127"/>
      <c r="E32" s="127">
        <v>6</v>
      </c>
    </row>
    <row r="33" ht="22.9" customHeight="1" spans="1:5">
      <c r="A33" s="102" t="s">
        <v>137</v>
      </c>
      <c r="B33" s="102"/>
      <c r="C33" s="126">
        <f>C6+C16+C19</f>
        <v>7393.23718</v>
      </c>
      <c r="D33" s="126">
        <f>D6+D16+D19</f>
        <v>6927.65558</v>
      </c>
      <c r="E33" s="126">
        <f>E6+E16+E19</f>
        <v>465.5816</v>
      </c>
    </row>
    <row r="34" ht="16.35" customHeight="1" spans="1:5">
      <c r="A34" s="129"/>
      <c r="B34" s="129"/>
      <c r="C34" s="129"/>
      <c r="D34" s="129"/>
      <c r="E34" s="129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7"/>
  <sheetViews>
    <sheetView tabSelected="1" workbookViewId="0">
      <selection activeCell="D30" sqref="D30:E3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97"/>
      <c r="M1" s="107" t="s">
        <v>368</v>
      </c>
      <c r="N1" s="107"/>
    </row>
    <row r="2" ht="44.85" customHeight="1" spans="1:14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ht="22.35" customHeight="1" spans="1:14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8" t="s">
        <v>33</v>
      </c>
      <c r="N3" s="108"/>
    </row>
    <row r="4" ht="42.2" customHeight="1" spans="1:14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287</v>
      </c>
      <c r="G4" s="100" t="s">
        <v>269</v>
      </c>
      <c r="H4" s="100"/>
      <c r="I4" s="100"/>
      <c r="J4" s="100"/>
      <c r="K4" s="100"/>
      <c r="L4" s="100" t="s">
        <v>273</v>
      </c>
      <c r="M4" s="100"/>
      <c r="N4" s="100"/>
    </row>
    <row r="5" ht="39.6" customHeight="1" spans="1:14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 t="s">
        <v>137</v>
      </c>
      <c r="H5" s="100" t="s">
        <v>369</v>
      </c>
      <c r="I5" s="100" t="s">
        <v>370</v>
      </c>
      <c r="J5" s="100" t="s">
        <v>371</v>
      </c>
      <c r="K5" s="100" t="s">
        <v>372</v>
      </c>
      <c r="L5" s="100" t="s">
        <v>137</v>
      </c>
      <c r="M5" s="100" t="s">
        <v>288</v>
      </c>
      <c r="N5" s="100" t="s">
        <v>373</v>
      </c>
    </row>
    <row r="6" ht="22.9" customHeight="1" spans="1:14">
      <c r="A6" s="101"/>
      <c r="B6" s="101"/>
      <c r="C6" s="101"/>
      <c r="D6" s="101"/>
      <c r="E6" s="101" t="s">
        <v>137</v>
      </c>
      <c r="F6" s="113">
        <v>6852.854336</v>
      </c>
      <c r="G6" s="113">
        <v>1385.440244</v>
      </c>
      <c r="H6" s="113">
        <v>942.2133</v>
      </c>
      <c r="I6" s="113">
        <v>310.205936</v>
      </c>
      <c r="J6" s="113">
        <v>107.109792</v>
      </c>
      <c r="K6" s="113">
        <v>25.911216</v>
      </c>
      <c r="L6" s="113">
        <v>5467.41</v>
      </c>
      <c r="M6" s="113">
        <v>5467.41</v>
      </c>
      <c r="N6" s="113"/>
    </row>
    <row r="7" ht="22.9" customHeight="1" spans="1:14">
      <c r="A7" s="101"/>
      <c r="B7" s="101"/>
      <c r="C7" s="101"/>
      <c r="D7" s="104" t="s">
        <v>155</v>
      </c>
      <c r="E7" s="104" t="s">
        <v>156</v>
      </c>
      <c r="F7" s="113">
        <v>6852.854336</v>
      </c>
      <c r="G7" s="113">
        <v>1385.440244</v>
      </c>
      <c r="H7" s="113">
        <v>942.2133</v>
      </c>
      <c r="I7" s="113">
        <v>310.205936</v>
      </c>
      <c r="J7" s="113">
        <v>107.109792</v>
      </c>
      <c r="K7" s="113">
        <v>25.911216</v>
      </c>
      <c r="L7" s="113">
        <v>5467.41</v>
      </c>
      <c r="M7" s="113">
        <v>5467.41</v>
      </c>
      <c r="N7" s="113"/>
    </row>
    <row r="8" ht="22.9" customHeight="1" spans="1:14">
      <c r="A8" s="101"/>
      <c r="B8" s="101"/>
      <c r="C8" s="101"/>
      <c r="D8" s="110" t="s">
        <v>157</v>
      </c>
      <c r="E8" s="110" t="s">
        <v>158</v>
      </c>
      <c r="F8" s="113">
        <v>1385.440244</v>
      </c>
      <c r="G8" s="113">
        <v>1385.440244</v>
      </c>
      <c r="H8" s="113">
        <v>942.2133</v>
      </c>
      <c r="I8" s="113">
        <v>310.205936</v>
      </c>
      <c r="J8" s="113">
        <v>107.109792</v>
      </c>
      <c r="K8" s="113">
        <v>25.911216</v>
      </c>
      <c r="L8" s="113"/>
      <c r="M8" s="113"/>
      <c r="N8" s="113"/>
    </row>
    <row r="9" ht="22.9" customHeight="1" spans="1:14">
      <c r="A9" s="102" t="s">
        <v>189</v>
      </c>
      <c r="B9" s="102"/>
      <c r="C9" s="102"/>
      <c r="D9" s="104" t="s">
        <v>189</v>
      </c>
      <c r="E9" s="104" t="s">
        <v>190</v>
      </c>
      <c r="F9" s="113">
        <v>234.3365</v>
      </c>
      <c r="G9" s="113">
        <v>234.3365</v>
      </c>
      <c r="H9" s="113"/>
      <c r="I9" s="113">
        <v>234.3365</v>
      </c>
      <c r="J9" s="113"/>
      <c r="K9" s="113"/>
      <c r="L9" s="113"/>
      <c r="M9" s="113"/>
      <c r="N9" s="113"/>
    </row>
    <row r="10" ht="22.9" customHeight="1" spans="1:14">
      <c r="A10" s="102" t="s">
        <v>189</v>
      </c>
      <c r="B10" s="102" t="s">
        <v>191</v>
      </c>
      <c r="C10" s="102"/>
      <c r="D10" s="104" t="s">
        <v>192</v>
      </c>
      <c r="E10" s="104" t="s">
        <v>193</v>
      </c>
      <c r="F10" s="113">
        <v>214.219584</v>
      </c>
      <c r="G10" s="113">
        <v>214.219584</v>
      </c>
      <c r="H10" s="113"/>
      <c r="I10" s="113">
        <v>214.219584</v>
      </c>
      <c r="J10" s="113"/>
      <c r="K10" s="113"/>
      <c r="L10" s="113"/>
      <c r="M10" s="113"/>
      <c r="N10" s="113"/>
    </row>
    <row r="11" ht="22.9" customHeight="1" spans="1:14">
      <c r="A11" s="114" t="s">
        <v>189</v>
      </c>
      <c r="B11" s="114" t="s">
        <v>191</v>
      </c>
      <c r="C11" s="114" t="s">
        <v>191</v>
      </c>
      <c r="D11" s="105" t="s">
        <v>194</v>
      </c>
      <c r="E11" s="119" t="s">
        <v>195</v>
      </c>
      <c r="F11" s="106">
        <v>142.813056</v>
      </c>
      <c r="G11" s="106">
        <v>142.813056</v>
      </c>
      <c r="H11" s="111"/>
      <c r="I11" s="111">
        <v>142.813056</v>
      </c>
      <c r="J11" s="111"/>
      <c r="K11" s="111"/>
      <c r="L11" s="106"/>
      <c r="M11" s="111"/>
      <c r="N11" s="111"/>
    </row>
    <row r="12" ht="22.9" customHeight="1" spans="1:14">
      <c r="A12" s="114" t="s">
        <v>189</v>
      </c>
      <c r="B12" s="114" t="s">
        <v>191</v>
      </c>
      <c r="C12" s="114" t="s">
        <v>196</v>
      </c>
      <c r="D12" s="105" t="s">
        <v>197</v>
      </c>
      <c r="E12" s="119" t="s">
        <v>198</v>
      </c>
      <c r="F12" s="106">
        <v>71.406528</v>
      </c>
      <c r="G12" s="106">
        <v>71.406528</v>
      </c>
      <c r="H12" s="111"/>
      <c r="I12" s="111">
        <v>71.406528</v>
      </c>
      <c r="J12" s="111"/>
      <c r="K12" s="111"/>
      <c r="L12" s="106"/>
      <c r="M12" s="111"/>
      <c r="N12" s="111"/>
    </row>
    <row r="13" ht="22.9" customHeight="1" spans="1:14">
      <c r="A13" s="102" t="s">
        <v>189</v>
      </c>
      <c r="B13" s="102" t="s">
        <v>199</v>
      </c>
      <c r="C13" s="102"/>
      <c r="D13" s="104" t="s">
        <v>200</v>
      </c>
      <c r="E13" s="104" t="s">
        <v>201</v>
      </c>
      <c r="F13" s="113">
        <v>20.116916</v>
      </c>
      <c r="G13" s="113">
        <v>20.116916</v>
      </c>
      <c r="H13" s="113"/>
      <c r="I13" s="113">
        <v>20.116916</v>
      </c>
      <c r="J13" s="113"/>
      <c r="K13" s="113"/>
      <c r="L13" s="113"/>
      <c r="M13" s="113"/>
      <c r="N13" s="113"/>
    </row>
    <row r="14" ht="22.9" customHeight="1" spans="1:14">
      <c r="A14" s="114" t="s">
        <v>189</v>
      </c>
      <c r="B14" s="114" t="s">
        <v>199</v>
      </c>
      <c r="C14" s="114" t="s">
        <v>199</v>
      </c>
      <c r="D14" s="105" t="s">
        <v>202</v>
      </c>
      <c r="E14" s="119" t="s">
        <v>203</v>
      </c>
      <c r="F14" s="106">
        <v>20.116916</v>
      </c>
      <c r="G14" s="106">
        <v>20.116916</v>
      </c>
      <c r="H14" s="111"/>
      <c r="I14" s="111">
        <v>20.116916</v>
      </c>
      <c r="J14" s="111"/>
      <c r="K14" s="111"/>
      <c r="L14" s="106"/>
      <c r="M14" s="111"/>
      <c r="N14" s="111"/>
    </row>
    <row r="15" ht="22.9" customHeight="1" spans="1:14">
      <c r="A15" s="102" t="s">
        <v>204</v>
      </c>
      <c r="B15" s="102"/>
      <c r="C15" s="102"/>
      <c r="D15" s="104" t="s">
        <v>204</v>
      </c>
      <c r="E15" s="104" t="s">
        <v>205</v>
      </c>
      <c r="F15" s="113">
        <v>1043.993952</v>
      </c>
      <c r="G15" s="113">
        <v>1043.993952</v>
      </c>
      <c r="H15" s="113">
        <v>942.2133</v>
      </c>
      <c r="I15" s="113">
        <v>75.869436</v>
      </c>
      <c r="J15" s="113"/>
      <c r="K15" s="113">
        <v>25.911216</v>
      </c>
      <c r="L15" s="113"/>
      <c r="M15" s="113"/>
      <c r="N15" s="113"/>
    </row>
    <row r="16" ht="22.9" customHeight="1" spans="1:14">
      <c r="A16" s="102" t="s">
        <v>204</v>
      </c>
      <c r="B16" s="102" t="s">
        <v>206</v>
      </c>
      <c r="C16" s="102"/>
      <c r="D16" s="104" t="s">
        <v>207</v>
      </c>
      <c r="E16" s="104" t="s">
        <v>208</v>
      </c>
      <c r="F16" s="113">
        <v>968.124516</v>
      </c>
      <c r="G16" s="113">
        <v>968.124516</v>
      </c>
      <c r="H16" s="113">
        <v>942.2133</v>
      </c>
      <c r="I16" s="113"/>
      <c r="J16" s="113"/>
      <c r="K16" s="113">
        <v>25.911216</v>
      </c>
      <c r="L16" s="113"/>
      <c r="M16" s="113"/>
      <c r="N16" s="113"/>
    </row>
    <row r="17" ht="22.9" customHeight="1" spans="1:14">
      <c r="A17" s="114" t="s">
        <v>204</v>
      </c>
      <c r="B17" s="114" t="s">
        <v>206</v>
      </c>
      <c r="C17" s="114" t="s">
        <v>206</v>
      </c>
      <c r="D17" s="105" t="s">
        <v>209</v>
      </c>
      <c r="E17" s="119" t="s">
        <v>210</v>
      </c>
      <c r="F17" s="106">
        <v>968.124516</v>
      </c>
      <c r="G17" s="106">
        <v>968.124516</v>
      </c>
      <c r="H17" s="111">
        <v>942.2133</v>
      </c>
      <c r="I17" s="111"/>
      <c r="J17" s="111"/>
      <c r="K17" s="111">
        <v>25.911216</v>
      </c>
      <c r="L17" s="106"/>
      <c r="M17" s="111"/>
      <c r="N17" s="111"/>
    </row>
    <row r="18" ht="22.9" customHeight="1" spans="1:14">
      <c r="A18" s="102" t="s">
        <v>204</v>
      </c>
      <c r="B18" s="102" t="s">
        <v>230</v>
      </c>
      <c r="C18" s="102"/>
      <c r="D18" s="104" t="s">
        <v>231</v>
      </c>
      <c r="E18" s="104" t="s">
        <v>232</v>
      </c>
      <c r="F18" s="113">
        <v>75.869436</v>
      </c>
      <c r="G18" s="113">
        <v>75.869436</v>
      </c>
      <c r="H18" s="113"/>
      <c r="I18" s="113">
        <v>75.869436</v>
      </c>
      <c r="J18" s="113"/>
      <c r="K18" s="113"/>
      <c r="L18" s="113"/>
      <c r="M18" s="113"/>
      <c r="N18" s="113"/>
    </row>
    <row r="19" ht="22.9" customHeight="1" spans="1:14">
      <c r="A19" s="114" t="s">
        <v>204</v>
      </c>
      <c r="B19" s="114" t="s">
        <v>230</v>
      </c>
      <c r="C19" s="114" t="s">
        <v>206</v>
      </c>
      <c r="D19" s="105" t="s">
        <v>283</v>
      </c>
      <c r="E19" s="119" t="s">
        <v>233</v>
      </c>
      <c r="F19" s="106">
        <v>75.869436</v>
      </c>
      <c r="G19" s="106">
        <v>75.869436</v>
      </c>
      <c r="H19" s="111"/>
      <c r="I19" s="111">
        <v>75.869436</v>
      </c>
      <c r="J19" s="111"/>
      <c r="K19" s="111"/>
      <c r="L19" s="106"/>
      <c r="M19" s="111"/>
      <c r="N19" s="111"/>
    </row>
    <row r="20" ht="22.9" customHeight="1" spans="1:14">
      <c r="A20" s="102" t="s">
        <v>234</v>
      </c>
      <c r="B20" s="102"/>
      <c r="C20" s="102"/>
      <c r="D20" s="104" t="s">
        <v>234</v>
      </c>
      <c r="E20" s="104" t="s">
        <v>235</v>
      </c>
      <c r="F20" s="113">
        <v>107.109792</v>
      </c>
      <c r="G20" s="113">
        <v>107.109792</v>
      </c>
      <c r="H20" s="113"/>
      <c r="I20" s="113"/>
      <c r="J20" s="113">
        <v>107.109792</v>
      </c>
      <c r="K20" s="113"/>
      <c r="L20" s="113"/>
      <c r="M20" s="113"/>
      <c r="N20" s="113"/>
    </row>
    <row r="21" ht="22.9" customHeight="1" spans="1:14">
      <c r="A21" s="102" t="s">
        <v>234</v>
      </c>
      <c r="B21" s="102" t="s">
        <v>236</v>
      </c>
      <c r="C21" s="102"/>
      <c r="D21" s="104" t="s">
        <v>237</v>
      </c>
      <c r="E21" s="104" t="s">
        <v>238</v>
      </c>
      <c r="F21" s="113">
        <v>107.109792</v>
      </c>
      <c r="G21" s="113">
        <v>107.109792</v>
      </c>
      <c r="H21" s="113"/>
      <c r="I21" s="113"/>
      <c r="J21" s="113">
        <v>107.109792</v>
      </c>
      <c r="K21" s="113"/>
      <c r="L21" s="113"/>
      <c r="M21" s="113"/>
      <c r="N21" s="113"/>
    </row>
    <row r="22" ht="22.9" customHeight="1" spans="1:14">
      <c r="A22" s="114" t="s">
        <v>234</v>
      </c>
      <c r="B22" s="114" t="s">
        <v>236</v>
      </c>
      <c r="C22" s="114" t="s">
        <v>206</v>
      </c>
      <c r="D22" s="105" t="s">
        <v>239</v>
      </c>
      <c r="E22" s="119" t="s">
        <v>240</v>
      </c>
      <c r="F22" s="106">
        <v>107.109792</v>
      </c>
      <c r="G22" s="106">
        <v>107.109792</v>
      </c>
      <c r="H22" s="111"/>
      <c r="I22" s="111"/>
      <c r="J22" s="111">
        <v>107.109792</v>
      </c>
      <c r="K22" s="111"/>
      <c r="L22" s="106"/>
      <c r="M22" s="111"/>
      <c r="N22" s="111"/>
    </row>
    <row r="23" ht="22.9" customHeight="1" spans="1:14">
      <c r="A23" s="109"/>
      <c r="B23" s="109"/>
      <c r="C23" s="109"/>
      <c r="D23" s="110" t="s">
        <v>159</v>
      </c>
      <c r="E23" s="110" t="s">
        <v>160</v>
      </c>
      <c r="F23" s="113">
        <f>F24+F30+F35</f>
        <v>695.480908</v>
      </c>
      <c r="G23" s="106"/>
      <c r="H23" s="106"/>
      <c r="I23" s="106"/>
      <c r="J23" s="106"/>
      <c r="K23" s="106"/>
      <c r="L23" s="113">
        <f>L24+L30+L35</f>
        <v>695.480908</v>
      </c>
      <c r="M23" s="113">
        <f>M24+M30+M35</f>
        <v>695.480908</v>
      </c>
      <c r="N23" s="111"/>
    </row>
    <row r="24" ht="22.9" customHeight="1" spans="1:14">
      <c r="A24" s="102" t="s">
        <v>189</v>
      </c>
      <c r="B24" s="102"/>
      <c r="C24" s="102"/>
      <c r="D24" s="104" t="s">
        <v>189</v>
      </c>
      <c r="E24" s="104" t="s">
        <v>190</v>
      </c>
      <c r="F24" s="113">
        <f>F25+F28</f>
        <v>106.986</v>
      </c>
      <c r="G24" s="113"/>
      <c r="H24" s="113"/>
      <c r="I24" s="113"/>
      <c r="J24" s="113"/>
      <c r="K24" s="113"/>
      <c r="L24" s="113">
        <f>L25+L28</f>
        <v>106.986</v>
      </c>
      <c r="M24" s="113">
        <f>M25+M28</f>
        <v>106.986</v>
      </c>
      <c r="N24" s="111"/>
    </row>
    <row r="25" ht="22.9" customHeight="1" spans="1:14">
      <c r="A25" s="102" t="s">
        <v>189</v>
      </c>
      <c r="B25" s="102" t="s">
        <v>191</v>
      </c>
      <c r="C25" s="102"/>
      <c r="D25" s="104" t="s">
        <v>192</v>
      </c>
      <c r="E25" s="104" t="s">
        <v>193</v>
      </c>
      <c r="F25" s="113">
        <f>F26+F27</f>
        <v>102.70656</v>
      </c>
      <c r="G25" s="113"/>
      <c r="H25" s="113"/>
      <c r="I25" s="113"/>
      <c r="J25" s="113"/>
      <c r="K25" s="113"/>
      <c r="L25" s="113">
        <f>L26+L27</f>
        <v>102.70656</v>
      </c>
      <c r="M25" s="113">
        <f>M26+M27</f>
        <v>102.70656</v>
      </c>
      <c r="N25" s="111"/>
    </row>
    <row r="26" ht="22.9" customHeight="1" spans="1:14">
      <c r="A26" s="114" t="s">
        <v>189</v>
      </c>
      <c r="B26" s="114" t="s">
        <v>191</v>
      </c>
      <c r="C26" s="114" t="s">
        <v>191</v>
      </c>
      <c r="D26" s="105" t="s">
        <v>194</v>
      </c>
      <c r="E26" s="105" t="s">
        <v>195</v>
      </c>
      <c r="F26" s="106">
        <v>68.47104</v>
      </c>
      <c r="G26" s="106"/>
      <c r="H26" s="106"/>
      <c r="I26" s="106"/>
      <c r="J26" s="106"/>
      <c r="K26" s="106"/>
      <c r="L26" s="106">
        <v>68.47104</v>
      </c>
      <c r="M26" s="106">
        <v>68.47104</v>
      </c>
      <c r="N26" s="111"/>
    </row>
    <row r="27" ht="22.9" customHeight="1" spans="1:14">
      <c r="A27" s="114" t="s">
        <v>189</v>
      </c>
      <c r="B27" s="114" t="s">
        <v>191</v>
      </c>
      <c r="C27" s="114" t="s">
        <v>196</v>
      </c>
      <c r="D27" s="105" t="s">
        <v>197</v>
      </c>
      <c r="E27" s="105" t="s">
        <v>198</v>
      </c>
      <c r="F27" s="106">
        <v>34.23552</v>
      </c>
      <c r="G27" s="106"/>
      <c r="H27" s="106"/>
      <c r="I27" s="106"/>
      <c r="J27" s="106"/>
      <c r="K27" s="106"/>
      <c r="L27" s="106">
        <v>34.23552</v>
      </c>
      <c r="M27" s="106">
        <v>34.23552</v>
      </c>
      <c r="N27" s="111"/>
    </row>
    <row r="28" ht="22.9" customHeight="1" spans="1:14">
      <c r="A28" s="102" t="s">
        <v>189</v>
      </c>
      <c r="B28" s="102" t="s">
        <v>199</v>
      </c>
      <c r="C28" s="102"/>
      <c r="D28" s="104" t="s">
        <v>200</v>
      </c>
      <c r="E28" s="104" t="s">
        <v>201</v>
      </c>
      <c r="F28" s="113">
        <v>4.27944</v>
      </c>
      <c r="G28" s="113"/>
      <c r="H28" s="113"/>
      <c r="I28" s="113"/>
      <c r="J28" s="113"/>
      <c r="K28" s="113"/>
      <c r="L28" s="113">
        <v>4.27944</v>
      </c>
      <c r="M28" s="113">
        <v>4.27944</v>
      </c>
      <c r="N28" s="111"/>
    </row>
    <row r="29" ht="22.9" customHeight="1" spans="1:14">
      <c r="A29" s="114" t="s">
        <v>189</v>
      </c>
      <c r="B29" s="114" t="s">
        <v>199</v>
      </c>
      <c r="C29" s="114" t="s">
        <v>199</v>
      </c>
      <c r="D29" s="105" t="s">
        <v>202</v>
      </c>
      <c r="E29" s="105" t="s">
        <v>203</v>
      </c>
      <c r="F29" s="106">
        <v>4.27944</v>
      </c>
      <c r="G29" s="106"/>
      <c r="H29" s="106"/>
      <c r="I29" s="106"/>
      <c r="J29" s="106"/>
      <c r="K29" s="106"/>
      <c r="L29" s="106">
        <v>4.27944</v>
      </c>
      <c r="M29" s="106">
        <v>4.27944</v>
      </c>
      <c r="N29" s="111"/>
    </row>
    <row r="30" ht="22.9" customHeight="1" spans="1:14">
      <c r="A30" s="104" t="s">
        <v>241</v>
      </c>
      <c r="B30" s="120"/>
      <c r="C30" s="120"/>
      <c r="D30" s="121" t="s">
        <v>204</v>
      </c>
      <c r="E30" s="104" t="s">
        <v>205</v>
      </c>
      <c r="F30" s="113">
        <f>F31+F33</f>
        <v>537.141628</v>
      </c>
      <c r="G30" s="113"/>
      <c r="H30" s="113"/>
      <c r="I30" s="113"/>
      <c r="J30" s="113"/>
      <c r="K30" s="113"/>
      <c r="L30" s="113">
        <f>L31+L33</f>
        <v>537.141628</v>
      </c>
      <c r="M30" s="113">
        <f>M31+M33</f>
        <v>537.141628</v>
      </c>
      <c r="N30" s="111"/>
    </row>
    <row r="31" ht="22.9" customHeight="1" spans="1:14">
      <c r="A31" s="104" t="s">
        <v>241</v>
      </c>
      <c r="B31" s="122" t="s">
        <v>218</v>
      </c>
      <c r="C31" s="120"/>
      <c r="D31" s="121" t="s">
        <v>219</v>
      </c>
      <c r="E31" s="104" t="s">
        <v>220</v>
      </c>
      <c r="F31" s="113">
        <v>500.766388</v>
      </c>
      <c r="G31" s="113"/>
      <c r="H31" s="113"/>
      <c r="I31" s="113"/>
      <c r="J31" s="113"/>
      <c r="K31" s="113"/>
      <c r="L31" s="113">
        <v>500.766388</v>
      </c>
      <c r="M31" s="113">
        <v>500.766388</v>
      </c>
      <c r="N31" s="111"/>
    </row>
    <row r="32" ht="22.9" customHeight="1" spans="1:14">
      <c r="A32" s="114">
        <v>210</v>
      </c>
      <c r="B32" s="114" t="s">
        <v>218</v>
      </c>
      <c r="C32" s="114" t="s">
        <v>206</v>
      </c>
      <c r="D32" s="123" t="s">
        <v>242</v>
      </c>
      <c r="E32" s="105" t="s">
        <v>243</v>
      </c>
      <c r="F32" s="106">
        <v>500.766388</v>
      </c>
      <c r="G32" s="106"/>
      <c r="H32" s="106"/>
      <c r="I32" s="106"/>
      <c r="J32" s="106"/>
      <c r="K32" s="106"/>
      <c r="L32" s="106">
        <v>500.766388</v>
      </c>
      <c r="M32" s="106">
        <v>500.766388</v>
      </c>
      <c r="N32" s="111"/>
    </row>
    <row r="33" ht="22.9" customHeight="1" spans="1:14">
      <c r="A33" s="102" t="s">
        <v>204</v>
      </c>
      <c r="B33" s="102" t="s">
        <v>230</v>
      </c>
      <c r="C33" s="102"/>
      <c r="D33" s="104" t="s">
        <v>231</v>
      </c>
      <c r="E33" s="104" t="s">
        <v>232</v>
      </c>
      <c r="F33" s="113">
        <v>36.37524</v>
      </c>
      <c r="G33" s="113"/>
      <c r="H33" s="113"/>
      <c r="I33" s="113"/>
      <c r="J33" s="113"/>
      <c r="K33" s="113"/>
      <c r="L33" s="113">
        <v>36.37524</v>
      </c>
      <c r="M33" s="113">
        <v>36.37524</v>
      </c>
      <c r="N33" s="111"/>
    </row>
    <row r="34" ht="22.9" customHeight="1" spans="1:14">
      <c r="A34" s="114">
        <v>210</v>
      </c>
      <c r="B34" s="114">
        <v>11</v>
      </c>
      <c r="C34" s="114" t="s">
        <v>236</v>
      </c>
      <c r="D34" s="123" t="s">
        <v>284</v>
      </c>
      <c r="E34" s="105" t="s">
        <v>245</v>
      </c>
      <c r="F34" s="106">
        <v>36.37524</v>
      </c>
      <c r="G34" s="106"/>
      <c r="H34" s="106"/>
      <c r="I34" s="106"/>
      <c r="J34" s="106"/>
      <c r="K34" s="106"/>
      <c r="L34" s="106">
        <v>36.37524</v>
      </c>
      <c r="M34" s="106">
        <v>36.37524</v>
      </c>
      <c r="N34" s="111"/>
    </row>
    <row r="35" ht="22.9" customHeight="1" spans="1:14">
      <c r="A35" s="102" t="s">
        <v>234</v>
      </c>
      <c r="B35" s="102"/>
      <c r="C35" s="102"/>
      <c r="D35" s="104" t="s">
        <v>234</v>
      </c>
      <c r="E35" s="104" t="s">
        <v>235</v>
      </c>
      <c r="F35" s="113">
        <v>51.35328</v>
      </c>
      <c r="G35" s="113"/>
      <c r="H35" s="113"/>
      <c r="I35" s="113"/>
      <c r="J35" s="113"/>
      <c r="K35" s="113"/>
      <c r="L35" s="113">
        <v>51.35328</v>
      </c>
      <c r="M35" s="113">
        <v>51.35328</v>
      </c>
      <c r="N35" s="111"/>
    </row>
    <row r="36" ht="22.9" customHeight="1" spans="1:14">
      <c r="A36" s="102" t="s">
        <v>234</v>
      </c>
      <c r="B36" s="102" t="s">
        <v>236</v>
      </c>
      <c r="C36" s="102"/>
      <c r="D36" s="104" t="s">
        <v>237</v>
      </c>
      <c r="E36" s="104" t="s">
        <v>238</v>
      </c>
      <c r="F36" s="113">
        <v>51.35328</v>
      </c>
      <c r="G36" s="113"/>
      <c r="H36" s="113"/>
      <c r="I36" s="113"/>
      <c r="J36" s="113"/>
      <c r="K36" s="113"/>
      <c r="L36" s="113">
        <v>51.35328</v>
      </c>
      <c r="M36" s="113">
        <v>51.35328</v>
      </c>
      <c r="N36" s="111"/>
    </row>
    <row r="37" ht="22.9" customHeight="1" spans="1:14">
      <c r="A37" s="114" t="s">
        <v>234</v>
      </c>
      <c r="B37" s="114" t="s">
        <v>236</v>
      </c>
      <c r="C37" s="114" t="s">
        <v>206</v>
      </c>
      <c r="D37" s="105" t="s">
        <v>239</v>
      </c>
      <c r="E37" s="105" t="s">
        <v>240</v>
      </c>
      <c r="F37" s="106">
        <v>51.35328</v>
      </c>
      <c r="G37" s="106"/>
      <c r="H37" s="106"/>
      <c r="I37" s="106"/>
      <c r="J37" s="106"/>
      <c r="K37" s="106"/>
      <c r="L37" s="106">
        <v>51.35328</v>
      </c>
      <c r="M37" s="106">
        <v>51.35328</v>
      </c>
      <c r="N37" s="111"/>
    </row>
    <row r="38" ht="22.9" customHeight="1" spans="1:14">
      <c r="A38" s="101"/>
      <c r="B38" s="101"/>
      <c r="C38" s="101"/>
      <c r="D38" s="110" t="s">
        <v>161</v>
      </c>
      <c r="E38" s="110" t="s">
        <v>162</v>
      </c>
      <c r="F38" s="113">
        <v>182.107562</v>
      </c>
      <c r="G38" s="113"/>
      <c r="H38" s="113"/>
      <c r="I38" s="113"/>
      <c r="J38" s="113"/>
      <c r="K38" s="113"/>
      <c r="L38" s="113">
        <v>182.107562</v>
      </c>
      <c r="M38" s="113">
        <v>182.107562</v>
      </c>
      <c r="N38" s="113"/>
    </row>
    <row r="39" ht="22.9" customHeight="1" spans="1:14">
      <c r="A39" s="102" t="s">
        <v>189</v>
      </c>
      <c r="B39" s="102"/>
      <c r="C39" s="102"/>
      <c r="D39" s="104" t="s">
        <v>189</v>
      </c>
      <c r="E39" s="104" t="s">
        <v>190</v>
      </c>
      <c r="F39" s="113">
        <v>34.878076</v>
      </c>
      <c r="G39" s="113"/>
      <c r="H39" s="113"/>
      <c r="I39" s="113"/>
      <c r="J39" s="113"/>
      <c r="K39" s="113"/>
      <c r="L39" s="113">
        <v>34.878076</v>
      </c>
      <c r="M39" s="113">
        <v>34.878076</v>
      </c>
      <c r="N39" s="113"/>
    </row>
    <row r="40" ht="22.9" customHeight="1" spans="1:14">
      <c r="A40" s="102" t="s">
        <v>189</v>
      </c>
      <c r="B40" s="102" t="s">
        <v>191</v>
      </c>
      <c r="C40" s="102"/>
      <c r="D40" s="104" t="s">
        <v>192</v>
      </c>
      <c r="E40" s="104" t="s">
        <v>193</v>
      </c>
      <c r="F40" s="113">
        <v>28.034208</v>
      </c>
      <c r="G40" s="113"/>
      <c r="H40" s="113"/>
      <c r="I40" s="113"/>
      <c r="J40" s="113"/>
      <c r="K40" s="113"/>
      <c r="L40" s="113">
        <v>28.034208</v>
      </c>
      <c r="M40" s="113">
        <v>28.034208</v>
      </c>
      <c r="N40" s="113"/>
    </row>
    <row r="41" ht="22.9" customHeight="1" spans="1:14">
      <c r="A41" s="114" t="s">
        <v>189</v>
      </c>
      <c r="B41" s="114" t="s">
        <v>191</v>
      </c>
      <c r="C41" s="114" t="s">
        <v>191</v>
      </c>
      <c r="D41" s="105" t="s">
        <v>194</v>
      </c>
      <c r="E41" s="119" t="s">
        <v>195</v>
      </c>
      <c r="F41" s="106">
        <v>18.689472</v>
      </c>
      <c r="G41" s="106"/>
      <c r="H41" s="111"/>
      <c r="I41" s="111"/>
      <c r="J41" s="111"/>
      <c r="K41" s="111"/>
      <c r="L41" s="106">
        <v>18.689472</v>
      </c>
      <c r="M41" s="106">
        <v>18.689472</v>
      </c>
      <c r="N41" s="111"/>
    </row>
    <row r="42" ht="22.9" customHeight="1" spans="1:14">
      <c r="A42" s="114" t="s">
        <v>189</v>
      </c>
      <c r="B42" s="114" t="s">
        <v>191</v>
      </c>
      <c r="C42" s="114" t="s">
        <v>196</v>
      </c>
      <c r="D42" s="105" t="s">
        <v>197</v>
      </c>
      <c r="E42" s="119" t="s">
        <v>198</v>
      </c>
      <c r="F42" s="106">
        <v>9.344736</v>
      </c>
      <c r="G42" s="106"/>
      <c r="H42" s="111"/>
      <c r="I42" s="111"/>
      <c r="J42" s="111"/>
      <c r="K42" s="111"/>
      <c r="L42" s="106">
        <v>9.344736</v>
      </c>
      <c r="M42" s="106">
        <v>9.344736</v>
      </c>
      <c r="N42" s="111"/>
    </row>
    <row r="43" ht="22.9" customHeight="1" spans="1:14">
      <c r="A43" s="102" t="s">
        <v>189</v>
      </c>
      <c r="B43" s="102" t="s">
        <v>199</v>
      </c>
      <c r="C43" s="102"/>
      <c r="D43" s="104" t="s">
        <v>200</v>
      </c>
      <c r="E43" s="104" t="s">
        <v>201</v>
      </c>
      <c r="F43" s="113">
        <v>6.843868</v>
      </c>
      <c r="G43" s="113"/>
      <c r="H43" s="113"/>
      <c r="I43" s="113"/>
      <c r="J43" s="113"/>
      <c r="K43" s="113"/>
      <c r="L43" s="113">
        <v>6.843868</v>
      </c>
      <c r="M43" s="113">
        <v>6.843868</v>
      </c>
      <c r="N43" s="113"/>
    </row>
    <row r="44" ht="22.9" customHeight="1" spans="1:14">
      <c r="A44" s="114" t="s">
        <v>189</v>
      </c>
      <c r="B44" s="114" t="s">
        <v>199</v>
      </c>
      <c r="C44" s="114" t="s">
        <v>199</v>
      </c>
      <c r="D44" s="105" t="s">
        <v>202</v>
      </c>
      <c r="E44" s="119" t="s">
        <v>203</v>
      </c>
      <c r="F44" s="106">
        <v>6.843868</v>
      </c>
      <c r="G44" s="106"/>
      <c r="H44" s="111"/>
      <c r="I44" s="111"/>
      <c r="J44" s="111"/>
      <c r="K44" s="111"/>
      <c r="L44" s="106">
        <v>6.843868</v>
      </c>
      <c r="M44" s="106">
        <v>6.843868</v>
      </c>
      <c r="N44" s="111"/>
    </row>
    <row r="45" ht="22.9" customHeight="1" spans="1:14">
      <c r="A45" s="102" t="s">
        <v>204</v>
      </c>
      <c r="B45" s="102"/>
      <c r="C45" s="102"/>
      <c r="D45" s="104" t="s">
        <v>204</v>
      </c>
      <c r="E45" s="104" t="s">
        <v>205</v>
      </c>
      <c r="F45" s="113">
        <v>133.212382</v>
      </c>
      <c r="G45" s="113"/>
      <c r="H45" s="113"/>
      <c r="I45" s="113"/>
      <c r="J45" s="113"/>
      <c r="K45" s="113"/>
      <c r="L45" s="113">
        <v>133.212382</v>
      </c>
      <c r="M45" s="113">
        <v>133.212382</v>
      </c>
      <c r="N45" s="113"/>
    </row>
    <row r="46" ht="22.9" customHeight="1" spans="1:14">
      <c r="A46" s="102" t="s">
        <v>204</v>
      </c>
      <c r="B46" s="102" t="s">
        <v>218</v>
      </c>
      <c r="C46" s="102"/>
      <c r="D46" s="104" t="s">
        <v>219</v>
      </c>
      <c r="E46" s="104" t="s">
        <v>220</v>
      </c>
      <c r="F46" s="113">
        <v>123.2836</v>
      </c>
      <c r="G46" s="113"/>
      <c r="H46" s="113"/>
      <c r="I46" s="113"/>
      <c r="J46" s="113"/>
      <c r="K46" s="113"/>
      <c r="L46" s="113">
        <v>123.2836</v>
      </c>
      <c r="M46" s="113">
        <v>123.2836</v>
      </c>
      <c r="N46" s="113"/>
    </row>
    <row r="47" ht="22.9" customHeight="1" spans="1:14">
      <c r="A47" s="114" t="s">
        <v>204</v>
      </c>
      <c r="B47" s="114" t="s">
        <v>218</v>
      </c>
      <c r="C47" s="114" t="s">
        <v>236</v>
      </c>
      <c r="D47" s="105" t="s">
        <v>247</v>
      </c>
      <c r="E47" s="119" t="s">
        <v>248</v>
      </c>
      <c r="F47" s="106">
        <v>123.2836</v>
      </c>
      <c r="G47" s="106"/>
      <c r="H47" s="111"/>
      <c r="I47" s="111"/>
      <c r="J47" s="111"/>
      <c r="K47" s="111"/>
      <c r="L47" s="106">
        <v>123.2836</v>
      </c>
      <c r="M47" s="106">
        <v>123.2836</v>
      </c>
      <c r="N47" s="111"/>
    </row>
    <row r="48" ht="22.9" customHeight="1" spans="1:14">
      <c r="A48" s="102" t="s">
        <v>204</v>
      </c>
      <c r="B48" s="102" t="s">
        <v>230</v>
      </c>
      <c r="C48" s="102"/>
      <c r="D48" s="104" t="s">
        <v>231</v>
      </c>
      <c r="E48" s="104" t="s">
        <v>232</v>
      </c>
      <c r="F48" s="113">
        <v>9.928782</v>
      </c>
      <c r="G48" s="113"/>
      <c r="H48" s="113"/>
      <c r="I48" s="113"/>
      <c r="J48" s="113"/>
      <c r="K48" s="113"/>
      <c r="L48" s="113">
        <v>9.928782</v>
      </c>
      <c r="M48" s="113">
        <v>9.928782</v>
      </c>
      <c r="N48" s="113"/>
    </row>
    <row r="49" ht="22.9" customHeight="1" spans="1:14">
      <c r="A49" s="114">
        <v>210</v>
      </c>
      <c r="B49" s="114">
        <v>11</v>
      </c>
      <c r="C49" s="114" t="s">
        <v>236</v>
      </c>
      <c r="D49" s="114" t="s">
        <v>285</v>
      </c>
      <c r="E49" s="123" t="s">
        <v>245</v>
      </c>
      <c r="F49" s="106">
        <v>9.928782</v>
      </c>
      <c r="G49" s="106"/>
      <c r="H49" s="111"/>
      <c r="I49" s="111"/>
      <c r="J49" s="111"/>
      <c r="K49" s="111"/>
      <c r="L49" s="106">
        <v>9.928782</v>
      </c>
      <c r="M49" s="106">
        <v>9.928782</v>
      </c>
      <c r="N49" s="111"/>
    </row>
    <row r="50" ht="22.9" customHeight="1" spans="1:14">
      <c r="A50" s="102" t="s">
        <v>234</v>
      </c>
      <c r="B50" s="102"/>
      <c r="C50" s="102"/>
      <c r="D50" s="104" t="s">
        <v>234</v>
      </c>
      <c r="E50" s="104" t="s">
        <v>235</v>
      </c>
      <c r="F50" s="113">
        <v>14.017104</v>
      </c>
      <c r="G50" s="113"/>
      <c r="H50" s="113"/>
      <c r="I50" s="113"/>
      <c r="J50" s="113"/>
      <c r="K50" s="113"/>
      <c r="L50" s="113">
        <v>14.017104</v>
      </c>
      <c r="M50" s="113">
        <v>14.017104</v>
      </c>
      <c r="N50" s="113"/>
    </row>
    <row r="51" ht="22.9" customHeight="1" spans="1:14">
      <c r="A51" s="102" t="s">
        <v>234</v>
      </c>
      <c r="B51" s="102" t="s">
        <v>236</v>
      </c>
      <c r="C51" s="102"/>
      <c r="D51" s="104" t="s">
        <v>237</v>
      </c>
      <c r="E51" s="104" t="s">
        <v>238</v>
      </c>
      <c r="F51" s="113">
        <v>14.017104</v>
      </c>
      <c r="G51" s="113"/>
      <c r="H51" s="113"/>
      <c r="I51" s="113"/>
      <c r="J51" s="113"/>
      <c r="K51" s="113"/>
      <c r="L51" s="113">
        <v>14.017104</v>
      </c>
      <c r="M51" s="113">
        <v>14.017104</v>
      </c>
      <c r="N51" s="113"/>
    </row>
    <row r="52" ht="22.9" customHeight="1" spans="1:14">
      <c r="A52" s="114" t="s">
        <v>234</v>
      </c>
      <c r="B52" s="114" t="s">
        <v>236</v>
      </c>
      <c r="C52" s="114" t="s">
        <v>206</v>
      </c>
      <c r="D52" s="105" t="s">
        <v>239</v>
      </c>
      <c r="E52" s="119" t="s">
        <v>240</v>
      </c>
      <c r="F52" s="106">
        <v>14.017104</v>
      </c>
      <c r="G52" s="106"/>
      <c r="H52" s="111"/>
      <c r="I52" s="111"/>
      <c r="J52" s="111"/>
      <c r="K52" s="111"/>
      <c r="L52" s="106">
        <v>14.017104</v>
      </c>
      <c r="M52" s="106">
        <v>14.017104</v>
      </c>
      <c r="N52" s="111"/>
    </row>
    <row r="53" ht="22.9" customHeight="1" spans="1:14">
      <c r="A53" s="101"/>
      <c r="B53" s="101"/>
      <c r="C53" s="101"/>
      <c r="D53" s="110" t="s">
        <v>163</v>
      </c>
      <c r="E53" s="110" t="s">
        <v>164</v>
      </c>
      <c r="F53" s="113">
        <v>19</v>
      </c>
      <c r="G53" s="113"/>
      <c r="H53" s="113"/>
      <c r="I53" s="113"/>
      <c r="J53" s="113"/>
      <c r="K53" s="113"/>
      <c r="L53" s="113">
        <v>19</v>
      </c>
      <c r="M53" s="113">
        <v>19</v>
      </c>
      <c r="N53" s="113"/>
    </row>
    <row r="54" ht="22.9" customHeight="1" spans="1:14">
      <c r="A54" s="102" t="s">
        <v>204</v>
      </c>
      <c r="B54" s="102"/>
      <c r="C54" s="102"/>
      <c r="D54" s="104" t="s">
        <v>204</v>
      </c>
      <c r="E54" s="104" t="s">
        <v>205</v>
      </c>
      <c r="F54" s="113">
        <v>19</v>
      </c>
      <c r="G54" s="113"/>
      <c r="H54" s="113"/>
      <c r="I54" s="113"/>
      <c r="J54" s="113"/>
      <c r="K54" s="113"/>
      <c r="L54" s="113">
        <v>19</v>
      </c>
      <c r="M54" s="113">
        <v>19</v>
      </c>
      <c r="N54" s="113"/>
    </row>
    <row r="55" ht="22.9" customHeight="1" spans="1:14">
      <c r="A55" s="102" t="s">
        <v>204</v>
      </c>
      <c r="B55" s="102" t="s">
        <v>236</v>
      </c>
      <c r="C55" s="102"/>
      <c r="D55" s="104" t="s">
        <v>249</v>
      </c>
      <c r="E55" s="104" t="s">
        <v>250</v>
      </c>
      <c r="F55" s="113">
        <v>19</v>
      </c>
      <c r="G55" s="113"/>
      <c r="H55" s="113"/>
      <c r="I55" s="113"/>
      <c r="J55" s="113"/>
      <c r="K55" s="113"/>
      <c r="L55" s="113">
        <v>19</v>
      </c>
      <c r="M55" s="113">
        <v>19</v>
      </c>
      <c r="N55" s="113"/>
    </row>
    <row r="56" ht="22.9" customHeight="1" spans="1:14">
      <c r="A56" s="114" t="s">
        <v>204</v>
      </c>
      <c r="B56" s="114" t="s">
        <v>236</v>
      </c>
      <c r="C56" s="114" t="s">
        <v>191</v>
      </c>
      <c r="D56" s="105" t="s">
        <v>251</v>
      </c>
      <c r="E56" s="119" t="s">
        <v>252</v>
      </c>
      <c r="F56" s="106">
        <v>19</v>
      </c>
      <c r="G56" s="106"/>
      <c r="H56" s="111"/>
      <c r="I56" s="111"/>
      <c r="J56" s="111"/>
      <c r="K56" s="111"/>
      <c r="L56" s="106">
        <v>19</v>
      </c>
      <c r="M56" s="111">
        <v>19</v>
      </c>
      <c r="N56" s="111"/>
    </row>
    <row r="57" ht="22.9" customHeight="1" spans="1:14">
      <c r="A57" s="101"/>
      <c r="B57" s="101"/>
      <c r="C57" s="101"/>
      <c r="D57" s="110" t="s">
        <v>165</v>
      </c>
      <c r="E57" s="110" t="s">
        <v>166</v>
      </c>
      <c r="F57" s="113">
        <v>249.348174</v>
      </c>
      <c r="G57" s="113"/>
      <c r="H57" s="113"/>
      <c r="I57" s="113"/>
      <c r="J57" s="113"/>
      <c r="K57" s="113"/>
      <c r="L57" s="113">
        <v>249.348174</v>
      </c>
      <c r="M57" s="113">
        <v>249.348174</v>
      </c>
      <c r="N57" s="113"/>
    </row>
    <row r="58" ht="22.9" customHeight="1" spans="1:14">
      <c r="A58" s="102" t="s">
        <v>189</v>
      </c>
      <c r="B58" s="102"/>
      <c r="C58" s="102"/>
      <c r="D58" s="104" t="s">
        <v>189</v>
      </c>
      <c r="E58" s="104" t="s">
        <v>190</v>
      </c>
      <c r="F58" s="113">
        <v>113.860032</v>
      </c>
      <c r="G58" s="113"/>
      <c r="H58" s="113"/>
      <c r="I58" s="113"/>
      <c r="J58" s="113"/>
      <c r="K58" s="113"/>
      <c r="L58" s="113">
        <v>113.860032</v>
      </c>
      <c r="M58" s="113">
        <v>113.860032</v>
      </c>
      <c r="N58" s="113"/>
    </row>
    <row r="59" ht="22.9" customHeight="1" spans="1:14">
      <c r="A59" s="102" t="s">
        <v>189</v>
      </c>
      <c r="B59" s="102" t="s">
        <v>191</v>
      </c>
      <c r="C59" s="102"/>
      <c r="D59" s="104" t="s">
        <v>192</v>
      </c>
      <c r="E59" s="104" t="s">
        <v>193</v>
      </c>
      <c r="F59" s="113">
        <v>113.860032</v>
      </c>
      <c r="G59" s="113"/>
      <c r="H59" s="113"/>
      <c r="I59" s="113"/>
      <c r="J59" s="113"/>
      <c r="K59" s="113"/>
      <c r="L59" s="113">
        <v>113.860032</v>
      </c>
      <c r="M59" s="113">
        <v>113.860032</v>
      </c>
      <c r="N59" s="113"/>
    </row>
    <row r="60" ht="22.9" customHeight="1" spans="1:14">
      <c r="A60" s="114" t="s">
        <v>189</v>
      </c>
      <c r="B60" s="114" t="s">
        <v>191</v>
      </c>
      <c r="C60" s="114" t="s">
        <v>191</v>
      </c>
      <c r="D60" s="105" t="s">
        <v>194</v>
      </c>
      <c r="E60" s="119" t="s">
        <v>195</v>
      </c>
      <c r="F60" s="106">
        <v>113.860032</v>
      </c>
      <c r="G60" s="106"/>
      <c r="H60" s="111"/>
      <c r="I60" s="111"/>
      <c r="J60" s="111"/>
      <c r="K60" s="111"/>
      <c r="L60" s="106">
        <v>113.860032</v>
      </c>
      <c r="M60" s="111">
        <v>113.860032</v>
      </c>
      <c r="N60" s="111"/>
    </row>
    <row r="61" ht="22.9" customHeight="1" spans="1:14">
      <c r="A61" s="102" t="s">
        <v>204</v>
      </c>
      <c r="B61" s="102"/>
      <c r="C61" s="102"/>
      <c r="D61" s="104" t="s">
        <v>204</v>
      </c>
      <c r="E61" s="104" t="s">
        <v>205</v>
      </c>
      <c r="F61" s="113">
        <v>135.488142</v>
      </c>
      <c r="G61" s="113"/>
      <c r="H61" s="113"/>
      <c r="I61" s="113"/>
      <c r="J61" s="113"/>
      <c r="K61" s="113"/>
      <c r="L61" s="113">
        <v>135.488142</v>
      </c>
      <c r="M61" s="113">
        <v>135.488142</v>
      </c>
      <c r="N61" s="113"/>
    </row>
    <row r="62" ht="22.9" customHeight="1" spans="1:14">
      <c r="A62" s="102" t="s">
        <v>204</v>
      </c>
      <c r="B62" s="102" t="s">
        <v>236</v>
      </c>
      <c r="C62" s="102"/>
      <c r="D62" s="104" t="s">
        <v>249</v>
      </c>
      <c r="E62" s="104" t="s">
        <v>250</v>
      </c>
      <c r="F62" s="113">
        <v>75</v>
      </c>
      <c r="G62" s="113"/>
      <c r="H62" s="113"/>
      <c r="I62" s="113"/>
      <c r="J62" s="113"/>
      <c r="K62" s="113"/>
      <c r="L62" s="113">
        <v>75</v>
      </c>
      <c r="M62" s="113">
        <v>75</v>
      </c>
      <c r="N62" s="113"/>
    </row>
    <row r="63" ht="22.9" customHeight="1" spans="1:14">
      <c r="A63" s="114" t="s">
        <v>204</v>
      </c>
      <c r="B63" s="114" t="s">
        <v>236</v>
      </c>
      <c r="C63" s="114" t="s">
        <v>196</v>
      </c>
      <c r="D63" s="105" t="s">
        <v>253</v>
      </c>
      <c r="E63" s="119" t="s">
        <v>254</v>
      </c>
      <c r="F63" s="106">
        <v>75</v>
      </c>
      <c r="G63" s="106"/>
      <c r="H63" s="111"/>
      <c r="I63" s="111"/>
      <c r="J63" s="111"/>
      <c r="K63" s="111"/>
      <c r="L63" s="106">
        <v>75</v>
      </c>
      <c r="M63" s="111">
        <v>75</v>
      </c>
      <c r="N63" s="111"/>
    </row>
    <row r="64" ht="22.9" customHeight="1" spans="1:14">
      <c r="A64" s="102" t="s">
        <v>204</v>
      </c>
      <c r="B64" s="102" t="s">
        <v>230</v>
      </c>
      <c r="C64" s="102"/>
      <c r="D64" s="104" t="s">
        <v>231</v>
      </c>
      <c r="E64" s="104" t="s">
        <v>232</v>
      </c>
      <c r="F64" s="113">
        <v>60.488142</v>
      </c>
      <c r="G64" s="113"/>
      <c r="H64" s="113"/>
      <c r="I64" s="113"/>
      <c r="J64" s="113"/>
      <c r="K64" s="113"/>
      <c r="L64" s="113">
        <v>60.488142</v>
      </c>
      <c r="M64" s="113">
        <v>60.488142</v>
      </c>
      <c r="N64" s="113"/>
    </row>
    <row r="65" ht="22.9" customHeight="1" spans="1:14">
      <c r="A65" s="114">
        <v>210</v>
      </c>
      <c r="B65" s="114">
        <v>11</v>
      </c>
      <c r="C65" s="114" t="s">
        <v>236</v>
      </c>
      <c r="D65" s="114" t="s">
        <v>285</v>
      </c>
      <c r="E65" s="123" t="s">
        <v>245</v>
      </c>
      <c r="F65" s="106">
        <v>60.488142</v>
      </c>
      <c r="G65" s="106"/>
      <c r="H65" s="111"/>
      <c r="I65" s="111"/>
      <c r="J65" s="111"/>
      <c r="K65" s="111"/>
      <c r="L65" s="106">
        <v>60.488142</v>
      </c>
      <c r="M65" s="111">
        <v>60.488142</v>
      </c>
      <c r="N65" s="111"/>
    </row>
    <row r="66" ht="22.9" customHeight="1" spans="1:14">
      <c r="A66" s="101"/>
      <c r="B66" s="101"/>
      <c r="C66" s="101"/>
      <c r="D66" s="110" t="s">
        <v>167</v>
      </c>
      <c r="E66" s="110" t="s">
        <v>168</v>
      </c>
      <c r="F66" s="113">
        <v>114.9</v>
      </c>
      <c r="G66" s="113"/>
      <c r="H66" s="113"/>
      <c r="I66" s="113"/>
      <c r="J66" s="113"/>
      <c r="K66" s="113"/>
      <c r="L66" s="113">
        <v>114.9</v>
      </c>
      <c r="M66" s="113">
        <v>114.9</v>
      </c>
      <c r="N66" s="113"/>
    </row>
    <row r="67" ht="22.9" customHeight="1" spans="1:14">
      <c r="A67" s="102" t="s">
        <v>204</v>
      </c>
      <c r="B67" s="102"/>
      <c r="C67" s="102"/>
      <c r="D67" s="104" t="s">
        <v>204</v>
      </c>
      <c r="E67" s="104" t="s">
        <v>205</v>
      </c>
      <c r="F67" s="113">
        <v>114.9</v>
      </c>
      <c r="G67" s="113"/>
      <c r="H67" s="113"/>
      <c r="I67" s="113"/>
      <c r="J67" s="113"/>
      <c r="K67" s="113"/>
      <c r="L67" s="113">
        <v>114.9</v>
      </c>
      <c r="M67" s="113">
        <v>114.9</v>
      </c>
      <c r="N67" s="113"/>
    </row>
    <row r="68" ht="22.9" customHeight="1" spans="1:14">
      <c r="A68" s="102" t="s">
        <v>204</v>
      </c>
      <c r="B68" s="102" t="s">
        <v>236</v>
      </c>
      <c r="C68" s="102"/>
      <c r="D68" s="104" t="s">
        <v>249</v>
      </c>
      <c r="E68" s="104" t="s">
        <v>250</v>
      </c>
      <c r="F68" s="113">
        <v>114.9</v>
      </c>
      <c r="G68" s="113"/>
      <c r="H68" s="113"/>
      <c r="I68" s="113"/>
      <c r="J68" s="113"/>
      <c r="K68" s="113"/>
      <c r="L68" s="113">
        <v>114.9</v>
      </c>
      <c r="M68" s="113">
        <v>114.9</v>
      </c>
      <c r="N68" s="113"/>
    </row>
    <row r="69" ht="22.9" customHeight="1" spans="1:14">
      <c r="A69" s="114" t="s">
        <v>204</v>
      </c>
      <c r="B69" s="114" t="s">
        <v>236</v>
      </c>
      <c r="C69" s="114" t="s">
        <v>206</v>
      </c>
      <c r="D69" s="105" t="s">
        <v>255</v>
      </c>
      <c r="E69" s="119" t="s">
        <v>256</v>
      </c>
      <c r="F69" s="106">
        <v>114.9</v>
      </c>
      <c r="G69" s="106"/>
      <c r="H69" s="111"/>
      <c r="I69" s="111"/>
      <c r="J69" s="111"/>
      <c r="K69" s="111"/>
      <c r="L69" s="106">
        <v>114.9</v>
      </c>
      <c r="M69" s="111">
        <v>114.9</v>
      </c>
      <c r="N69" s="111"/>
    </row>
    <row r="70" ht="22.9" customHeight="1" spans="1:14">
      <c r="A70" s="101"/>
      <c r="B70" s="101"/>
      <c r="C70" s="101"/>
      <c r="D70" s="110" t="s">
        <v>169</v>
      </c>
      <c r="E70" s="110" t="s">
        <v>170</v>
      </c>
      <c r="F70" s="113">
        <v>61.5</v>
      </c>
      <c r="G70" s="113"/>
      <c r="H70" s="113"/>
      <c r="I70" s="113"/>
      <c r="J70" s="113"/>
      <c r="K70" s="113"/>
      <c r="L70" s="113">
        <v>61.5</v>
      </c>
      <c r="M70" s="113">
        <v>61.5</v>
      </c>
      <c r="N70" s="113"/>
    </row>
    <row r="71" ht="22.9" customHeight="1" spans="1:14">
      <c r="A71" s="102" t="s">
        <v>204</v>
      </c>
      <c r="B71" s="102"/>
      <c r="C71" s="102"/>
      <c r="D71" s="104" t="s">
        <v>204</v>
      </c>
      <c r="E71" s="104" t="s">
        <v>205</v>
      </c>
      <c r="F71" s="113">
        <v>61.5</v>
      </c>
      <c r="G71" s="113"/>
      <c r="H71" s="113"/>
      <c r="I71" s="113"/>
      <c r="J71" s="113"/>
      <c r="K71" s="113"/>
      <c r="L71" s="113">
        <v>61.5</v>
      </c>
      <c r="M71" s="113">
        <v>61.5</v>
      </c>
      <c r="N71" s="113"/>
    </row>
    <row r="72" ht="22.9" customHeight="1" spans="1:14">
      <c r="A72" s="102" t="s">
        <v>204</v>
      </c>
      <c r="B72" s="102" t="s">
        <v>236</v>
      </c>
      <c r="C72" s="102"/>
      <c r="D72" s="104" t="s">
        <v>249</v>
      </c>
      <c r="E72" s="104" t="s">
        <v>250</v>
      </c>
      <c r="F72" s="113">
        <v>61.5</v>
      </c>
      <c r="G72" s="113"/>
      <c r="H72" s="113"/>
      <c r="I72" s="113"/>
      <c r="J72" s="113"/>
      <c r="K72" s="113"/>
      <c r="L72" s="113">
        <v>61.5</v>
      </c>
      <c r="M72" s="113">
        <v>61.5</v>
      </c>
      <c r="N72" s="113"/>
    </row>
    <row r="73" ht="22.9" customHeight="1" spans="1:14">
      <c r="A73" s="114" t="s">
        <v>204</v>
      </c>
      <c r="B73" s="114" t="s">
        <v>236</v>
      </c>
      <c r="C73" s="114" t="s">
        <v>236</v>
      </c>
      <c r="D73" s="105" t="s">
        <v>257</v>
      </c>
      <c r="E73" s="119" t="s">
        <v>258</v>
      </c>
      <c r="F73" s="106">
        <v>61.5</v>
      </c>
      <c r="G73" s="106"/>
      <c r="H73" s="111"/>
      <c r="I73" s="111"/>
      <c r="J73" s="111"/>
      <c r="K73" s="111"/>
      <c r="L73" s="106">
        <v>61.5</v>
      </c>
      <c r="M73" s="111">
        <v>61.5</v>
      </c>
      <c r="N73" s="111"/>
    </row>
    <row r="74" ht="22.9" customHeight="1" spans="1:14">
      <c r="A74" s="101"/>
      <c r="B74" s="101"/>
      <c r="C74" s="101"/>
      <c r="D74" s="110" t="s">
        <v>171</v>
      </c>
      <c r="E74" s="110" t="s">
        <v>172</v>
      </c>
      <c r="F74" s="113">
        <v>637.974444</v>
      </c>
      <c r="G74" s="113"/>
      <c r="H74" s="113"/>
      <c r="I74" s="113"/>
      <c r="J74" s="113"/>
      <c r="K74" s="113"/>
      <c r="L74" s="113">
        <v>637.974444</v>
      </c>
      <c r="M74" s="113">
        <v>637.974444</v>
      </c>
      <c r="N74" s="113"/>
    </row>
    <row r="75" ht="22.9" customHeight="1" spans="1:14">
      <c r="A75" s="102" t="s">
        <v>189</v>
      </c>
      <c r="B75" s="102"/>
      <c r="C75" s="102"/>
      <c r="D75" s="104" t="s">
        <v>189</v>
      </c>
      <c r="E75" s="104" t="s">
        <v>190</v>
      </c>
      <c r="F75" s="113">
        <v>107.0952</v>
      </c>
      <c r="G75" s="113"/>
      <c r="H75" s="113"/>
      <c r="I75" s="113"/>
      <c r="J75" s="113"/>
      <c r="K75" s="113"/>
      <c r="L75" s="113">
        <v>107.0952</v>
      </c>
      <c r="M75" s="113">
        <v>107.0952</v>
      </c>
      <c r="N75" s="113"/>
    </row>
    <row r="76" ht="22.9" customHeight="1" spans="1:14">
      <c r="A76" s="102" t="s">
        <v>189</v>
      </c>
      <c r="B76" s="102" t="s">
        <v>191</v>
      </c>
      <c r="C76" s="102"/>
      <c r="D76" s="104" t="s">
        <v>192</v>
      </c>
      <c r="E76" s="104" t="s">
        <v>193</v>
      </c>
      <c r="F76" s="113">
        <v>97.80768</v>
      </c>
      <c r="G76" s="113"/>
      <c r="H76" s="113"/>
      <c r="I76" s="113"/>
      <c r="J76" s="113"/>
      <c r="K76" s="113"/>
      <c r="L76" s="113">
        <v>97.80768</v>
      </c>
      <c r="M76" s="113">
        <v>97.80768</v>
      </c>
      <c r="N76" s="113"/>
    </row>
    <row r="77" ht="22.9" customHeight="1" spans="1:14">
      <c r="A77" s="114" t="s">
        <v>189</v>
      </c>
      <c r="B77" s="114" t="s">
        <v>191</v>
      </c>
      <c r="C77" s="114" t="s">
        <v>191</v>
      </c>
      <c r="D77" s="105" t="s">
        <v>194</v>
      </c>
      <c r="E77" s="119" t="s">
        <v>195</v>
      </c>
      <c r="F77" s="106">
        <v>65.20512</v>
      </c>
      <c r="G77" s="106"/>
      <c r="H77" s="111"/>
      <c r="I77" s="111"/>
      <c r="J77" s="111"/>
      <c r="K77" s="111"/>
      <c r="L77" s="106">
        <v>65.20512</v>
      </c>
      <c r="M77" s="106">
        <v>65.20512</v>
      </c>
      <c r="N77" s="111"/>
    </row>
    <row r="78" ht="22.9" customHeight="1" spans="1:14">
      <c r="A78" s="114" t="s">
        <v>189</v>
      </c>
      <c r="B78" s="114" t="s">
        <v>191</v>
      </c>
      <c r="C78" s="114" t="s">
        <v>196</v>
      </c>
      <c r="D78" s="105" t="s">
        <v>197</v>
      </c>
      <c r="E78" s="119" t="s">
        <v>198</v>
      </c>
      <c r="F78" s="106">
        <v>32.60256</v>
      </c>
      <c r="G78" s="106"/>
      <c r="H78" s="111"/>
      <c r="I78" s="111"/>
      <c r="J78" s="111"/>
      <c r="K78" s="111"/>
      <c r="L78" s="106">
        <v>32.60256</v>
      </c>
      <c r="M78" s="106">
        <v>32.60256</v>
      </c>
      <c r="N78" s="111"/>
    </row>
    <row r="79" ht="22.9" customHeight="1" spans="1:14">
      <c r="A79" s="102" t="s">
        <v>189</v>
      </c>
      <c r="B79" s="102" t="s">
        <v>199</v>
      </c>
      <c r="C79" s="102"/>
      <c r="D79" s="104" t="s">
        <v>200</v>
      </c>
      <c r="E79" s="104" t="s">
        <v>201</v>
      </c>
      <c r="F79" s="113">
        <v>9.28752</v>
      </c>
      <c r="G79" s="113"/>
      <c r="H79" s="113"/>
      <c r="I79" s="113"/>
      <c r="J79" s="113"/>
      <c r="K79" s="113"/>
      <c r="L79" s="113">
        <v>9.28752</v>
      </c>
      <c r="M79" s="113">
        <v>9.28752</v>
      </c>
      <c r="N79" s="113"/>
    </row>
    <row r="80" ht="22.9" customHeight="1" spans="1:14">
      <c r="A80" s="114" t="s">
        <v>189</v>
      </c>
      <c r="B80" s="114" t="s">
        <v>199</v>
      </c>
      <c r="C80" s="114" t="s">
        <v>199</v>
      </c>
      <c r="D80" s="105" t="s">
        <v>202</v>
      </c>
      <c r="E80" s="119" t="s">
        <v>203</v>
      </c>
      <c r="F80" s="106">
        <v>9.28752</v>
      </c>
      <c r="G80" s="106"/>
      <c r="H80" s="111"/>
      <c r="I80" s="111"/>
      <c r="J80" s="111"/>
      <c r="K80" s="111"/>
      <c r="L80" s="106">
        <v>9.28752</v>
      </c>
      <c r="M80" s="106">
        <v>9.28752</v>
      </c>
      <c r="N80" s="111"/>
    </row>
    <row r="81" ht="22.9" customHeight="1" spans="1:14">
      <c r="A81" s="102" t="s">
        <v>204</v>
      </c>
      <c r="B81" s="102"/>
      <c r="C81" s="102"/>
      <c r="D81" s="104" t="s">
        <v>204</v>
      </c>
      <c r="E81" s="104" t="s">
        <v>205</v>
      </c>
      <c r="F81" s="113">
        <v>481.975404</v>
      </c>
      <c r="G81" s="113"/>
      <c r="H81" s="113"/>
      <c r="I81" s="113"/>
      <c r="J81" s="113"/>
      <c r="K81" s="113"/>
      <c r="L81" s="113">
        <v>481.975404</v>
      </c>
      <c r="M81" s="113">
        <v>481.975404</v>
      </c>
      <c r="N81" s="113"/>
    </row>
    <row r="82" ht="22.9" customHeight="1" spans="1:14">
      <c r="A82" s="102" t="s">
        <v>204</v>
      </c>
      <c r="B82" s="102" t="s">
        <v>206</v>
      </c>
      <c r="C82" s="102"/>
      <c r="D82" s="104" t="s">
        <v>207</v>
      </c>
      <c r="E82" s="104" t="s">
        <v>208</v>
      </c>
      <c r="F82" s="113">
        <v>447.335184</v>
      </c>
      <c r="G82" s="113"/>
      <c r="H82" s="113"/>
      <c r="I82" s="113"/>
      <c r="J82" s="113"/>
      <c r="K82" s="113"/>
      <c r="L82" s="113">
        <v>447.335184</v>
      </c>
      <c r="M82" s="113">
        <v>447.335184</v>
      </c>
      <c r="N82" s="113"/>
    </row>
    <row r="83" ht="22.9" customHeight="1" spans="1:14">
      <c r="A83" s="114" t="s">
        <v>204</v>
      </c>
      <c r="B83" s="114" t="s">
        <v>206</v>
      </c>
      <c r="C83" s="114" t="s">
        <v>236</v>
      </c>
      <c r="D83" s="105" t="s">
        <v>259</v>
      </c>
      <c r="E83" s="119" t="s">
        <v>260</v>
      </c>
      <c r="F83" s="106">
        <v>447.335184</v>
      </c>
      <c r="G83" s="106"/>
      <c r="H83" s="111"/>
      <c r="I83" s="111"/>
      <c r="J83" s="111"/>
      <c r="K83" s="111"/>
      <c r="L83" s="106">
        <v>447.335184</v>
      </c>
      <c r="M83" s="106">
        <v>447.335184</v>
      </c>
      <c r="N83" s="111"/>
    </row>
    <row r="84" ht="22.9" customHeight="1" spans="1:14">
      <c r="A84" s="102" t="s">
        <v>204</v>
      </c>
      <c r="B84" s="102" t="s">
        <v>230</v>
      </c>
      <c r="C84" s="102"/>
      <c r="D84" s="104" t="s">
        <v>231</v>
      </c>
      <c r="E84" s="104" t="s">
        <v>232</v>
      </c>
      <c r="F84" s="113">
        <v>34.64022</v>
      </c>
      <c r="G84" s="113"/>
      <c r="H84" s="113"/>
      <c r="I84" s="113"/>
      <c r="J84" s="113"/>
      <c r="K84" s="113"/>
      <c r="L84" s="113">
        <v>34.64022</v>
      </c>
      <c r="M84" s="113">
        <v>34.64022</v>
      </c>
      <c r="N84" s="113"/>
    </row>
    <row r="85" ht="22.9" customHeight="1" spans="1:14">
      <c r="A85" s="114">
        <v>210</v>
      </c>
      <c r="B85" s="114">
        <v>11</v>
      </c>
      <c r="C85" s="114" t="s">
        <v>236</v>
      </c>
      <c r="D85" s="114" t="s">
        <v>285</v>
      </c>
      <c r="E85" s="123" t="s">
        <v>245</v>
      </c>
      <c r="F85" s="106">
        <v>34.64022</v>
      </c>
      <c r="G85" s="106"/>
      <c r="H85" s="111"/>
      <c r="I85" s="111"/>
      <c r="J85" s="111"/>
      <c r="K85" s="111"/>
      <c r="L85" s="106">
        <v>34.64022</v>
      </c>
      <c r="M85" s="106">
        <v>34.64022</v>
      </c>
      <c r="N85" s="111"/>
    </row>
    <row r="86" ht="22.9" customHeight="1" spans="1:14">
      <c r="A86" s="102" t="s">
        <v>234</v>
      </c>
      <c r="B86" s="102"/>
      <c r="C86" s="102"/>
      <c r="D86" s="104" t="s">
        <v>234</v>
      </c>
      <c r="E86" s="104" t="s">
        <v>235</v>
      </c>
      <c r="F86" s="113">
        <v>48.90384</v>
      </c>
      <c r="G86" s="113"/>
      <c r="H86" s="113"/>
      <c r="I86" s="113"/>
      <c r="J86" s="113"/>
      <c r="K86" s="113"/>
      <c r="L86" s="113">
        <v>48.90384</v>
      </c>
      <c r="M86" s="113">
        <v>48.90384</v>
      </c>
      <c r="N86" s="113"/>
    </row>
    <row r="87" ht="22.9" customHeight="1" spans="1:14">
      <c r="A87" s="102" t="s">
        <v>234</v>
      </c>
      <c r="B87" s="102" t="s">
        <v>236</v>
      </c>
      <c r="C87" s="102"/>
      <c r="D87" s="104" t="s">
        <v>237</v>
      </c>
      <c r="E87" s="104" t="s">
        <v>238</v>
      </c>
      <c r="F87" s="113">
        <v>48.90384</v>
      </c>
      <c r="G87" s="113"/>
      <c r="H87" s="113"/>
      <c r="I87" s="113"/>
      <c r="J87" s="113"/>
      <c r="K87" s="113"/>
      <c r="L87" s="113">
        <v>48.90384</v>
      </c>
      <c r="M87" s="113">
        <v>48.90384</v>
      </c>
      <c r="N87" s="113"/>
    </row>
    <row r="88" ht="22.9" customHeight="1" spans="1:14">
      <c r="A88" s="114" t="s">
        <v>234</v>
      </c>
      <c r="B88" s="114" t="s">
        <v>236</v>
      </c>
      <c r="C88" s="114" t="s">
        <v>206</v>
      </c>
      <c r="D88" s="105" t="s">
        <v>239</v>
      </c>
      <c r="E88" s="119" t="s">
        <v>240</v>
      </c>
      <c r="F88" s="106">
        <v>48.90384</v>
      </c>
      <c r="G88" s="106"/>
      <c r="H88" s="111"/>
      <c r="I88" s="111"/>
      <c r="J88" s="111"/>
      <c r="K88" s="111"/>
      <c r="L88" s="106">
        <v>48.90384</v>
      </c>
      <c r="M88" s="106">
        <v>48.90384</v>
      </c>
      <c r="N88" s="111"/>
    </row>
    <row r="89" ht="22.9" customHeight="1" spans="1:14">
      <c r="A89" s="101"/>
      <c r="B89" s="101"/>
      <c r="C89" s="101"/>
      <c r="D89" s="110" t="s">
        <v>173</v>
      </c>
      <c r="E89" s="110" t="s">
        <v>174</v>
      </c>
      <c r="F89" s="113">
        <v>2.5</v>
      </c>
      <c r="G89" s="113"/>
      <c r="H89" s="113"/>
      <c r="I89" s="113"/>
      <c r="J89" s="113"/>
      <c r="K89" s="113"/>
      <c r="L89" s="113">
        <v>2.5</v>
      </c>
      <c r="M89" s="113">
        <v>2.5</v>
      </c>
      <c r="N89" s="113"/>
    </row>
    <row r="90" ht="22.9" customHeight="1" spans="1:14">
      <c r="A90" s="102" t="s">
        <v>204</v>
      </c>
      <c r="B90" s="102"/>
      <c r="C90" s="102"/>
      <c r="D90" s="104" t="s">
        <v>204</v>
      </c>
      <c r="E90" s="104" t="s">
        <v>205</v>
      </c>
      <c r="F90" s="113">
        <v>2.5</v>
      </c>
      <c r="G90" s="113"/>
      <c r="H90" s="113"/>
      <c r="I90" s="113"/>
      <c r="J90" s="113"/>
      <c r="K90" s="113"/>
      <c r="L90" s="113">
        <v>2.5</v>
      </c>
      <c r="M90" s="113">
        <v>2.5</v>
      </c>
      <c r="N90" s="113"/>
    </row>
    <row r="91" ht="22.9" customHeight="1" spans="1:14">
      <c r="A91" s="102" t="s">
        <v>204</v>
      </c>
      <c r="B91" s="102" t="s">
        <v>236</v>
      </c>
      <c r="C91" s="102"/>
      <c r="D91" s="104" t="s">
        <v>249</v>
      </c>
      <c r="E91" s="104" t="s">
        <v>250</v>
      </c>
      <c r="F91" s="113">
        <v>2.5</v>
      </c>
      <c r="G91" s="113"/>
      <c r="H91" s="113"/>
      <c r="I91" s="113"/>
      <c r="J91" s="113"/>
      <c r="K91" s="113"/>
      <c r="L91" s="113">
        <v>2.5</v>
      </c>
      <c r="M91" s="113">
        <v>2.5</v>
      </c>
      <c r="N91" s="113"/>
    </row>
    <row r="92" ht="22.9" customHeight="1" spans="1:14">
      <c r="A92" s="114" t="s">
        <v>204</v>
      </c>
      <c r="B92" s="114" t="s">
        <v>236</v>
      </c>
      <c r="C92" s="114" t="s">
        <v>221</v>
      </c>
      <c r="D92" s="105" t="s">
        <v>261</v>
      </c>
      <c r="E92" s="119" t="s">
        <v>262</v>
      </c>
      <c r="F92" s="106">
        <v>2.5</v>
      </c>
      <c r="G92" s="106"/>
      <c r="H92" s="111"/>
      <c r="I92" s="111"/>
      <c r="J92" s="111"/>
      <c r="K92" s="111"/>
      <c r="L92" s="106">
        <v>2.5</v>
      </c>
      <c r="M92" s="106">
        <v>2.5</v>
      </c>
      <c r="N92" s="111"/>
    </row>
    <row r="93" ht="22.9" customHeight="1" spans="1:14">
      <c r="A93" s="101"/>
      <c r="B93" s="101"/>
      <c r="C93" s="101"/>
      <c r="D93" s="110" t="s">
        <v>175</v>
      </c>
      <c r="E93" s="110" t="s">
        <v>176</v>
      </c>
      <c r="F93" s="113">
        <v>3504.603004</v>
      </c>
      <c r="G93" s="113"/>
      <c r="H93" s="113"/>
      <c r="I93" s="113"/>
      <c r="J93" s="113"/>
      <c r="K93" s="113"/>
      <c r="L93" s="113">
        <v>3504.603004</v>
      </c>
      <c r="M93" s="113">
        <v>3504.603004</v>
      </c>
      <c r="N93" s="113"/>
    </row>
    <row r="94" ht="22.9" customHeight="1" spans="1:14">
      <c r="A94" s="102" t="s">
        <v>189</v>
      </c>
      <c r="B94" s="102"/>
      <c r="C94" s="102"/>
      <c r="D94" s="104" t="s">
        <v>189</v>
      </c>
      <c r="E94" s="104" t="s">
        <v>190</v>
      </c>
      <c r="F94" s="113">
        <v>964.7201</v>
      </c>
      <c r="G94" s="113"/>
      <c r="H94" s="113"/>
      <c r="I94" s="113"/>
      <c r="J94" s="113"/>
      <c r="K94" s="113"/>
      <c r="L94" s="113">
        <v>964.7201</v>
      </c>
      <c r="M94" s="113">
        <v>964.7201</v>
      </c>
      <c r="N94" s="113"/>
    </row>
    <row r="95" ht="22.9" customHeight="1" spans="1:14">
      <c r="A95" s="102" t="s">
        <v>189</v>
      </c>
      <c r="B95" s="102" t="s">
        <v>191</v>
      </c>
      <c r="C95" s="102"/>
      <c r="D95" s="104" t="s">
        <v>192</v>
      </c>
      <c r="E95" s="104" t="s">
        <v>193</v>
      </c>
      <c r="F95" s="113">
        <v>902.496384</v>
      </c>
      <c r="G95" s="113"/>
      <c r="H95" s="113"/>
      <c r="I95" s="113"/>
      <c r="J95" s="113"/>
      <c r="K95" s="113"/>
      <c r="L95" s="113">
        <v>902.496384</v>
      </c>
      <c r="M95" s="113">
        <v>902.496384</v>
      </c>
      <c r="N95" s="113"/>
    </row>
    <row r="96" ht="22.9" customHeight="1" spans="1:14">
      <c r="A96" s="114" t="s">
        <v>189</v>
      </c>
      <c r="B96" s="114" t="s">
        <v>191</v>
      </c>
      <c r="C96" s="114" t="s">
        <v>191</v>
      </c>
      <c r="D96" s="105" t="s">
        <v>194</v>
      </c>
      <c r="E96" s="119" t="s">
        <v>195</v>
      </c>
      <c r="F96" s="106">
        <v>601.664256</v>
      </c>
      <c r="G96" s="106"/>
      <c r="H96" s="111"/>
      <c r="I96" s="111"/>
      <c r="J96" s="111"/>
      <c r="K96" s="111"/>
      <c r="L96" s="106">
        <v>601.664256</v>
      </c>
      <c r="M96" s="111">
        <v>601.664256</v>
      </c>
      <c r="N96" s="111"/>
    </row>
    <row r="97" ht="22.9" customHeight="1" spans="1:14">
      <c r="A97" s="114" t="s">
        <v>189</v>
      </c>
      <c r="B97" s="114" t="s">
        <v>191</v>
      </c>
      <c r="C97" s="114" t="s">
        <v>196</v>
      </c>
      <c r="D97" s="105" t="s">
        <v>197</v>
      </c>
      <c r="E97" s="119" t="s">
        <v>198</v>
      </c>
      <c r="F97" s="106">
        <v>300.832128</v>
      </c>
      <c r="G97" s="106"/>
      <c r="H97" s="111"/>
      <c r="I97" s="111"/>
      <c r="J97" s="111"/>
      <c r="K97" s="111"/>
      <c r="L97" s="106">
        <v>300.832128</v>
      </c>
      <c r="M97" s="111">
        <v>300.832128</v>
      </c>
      <c r="N97" s="111"/>
    </row>
    <row r="98" ht="22.9" customHeight="1" spans="1:14">
      <c r="A98" s="102" t="s">
        <v>189</v>
      </c>
      <c r="B98" s="102" t="s">
        <v>199</v>
      </c>
      <c r="C98" s="102"/>
      <c r="D98" s="104" t="s">
        <v>200</v>
      </c>
      <c r="E98" s="104" t="s">
        <v>201</v>
      </c>
      <c r="F98" s="113">
        <v>62.223716</v>
      </c>
      <c r="G98" s="113"/>
      <c r="H98" s="113"/>
      <c r="I98" s="113"/>
      <c r="J98" s="113"/>
      <c r="K98" s="113"/>
      <c r="L98" s="113">
        <v>62.223716</v>
      </c>
      <c r="M98" s="113">
        <v>62.223716</v>
      </c>
      <c r="N98" s="113"/>
    </row>
    <row r="99" ht="22.9" customHeight="1" spans="1:14">
      <c r="A99" s="114" t="s">
        <v>189</v>
      </c>
      <c r="B99" s="114" t="s">
        <v>199</v>
      </c>
      <c r="C99" s="114" t="s">
        <v>199</v>
      </c>
      <c r="D99" s="105" t="s">
        <v>202</v>
      </c>
      <c r="E99" s="119" t="s">
        <v>203</v>
      </c>
      <c r="F99" s="106">
        <v>62.223716</v>
      </c>
      <c r="G99" s="106"/>
      <c r="H99" s="111"/>
      <c r="I99" s="111"/>
      <c r="J99" s="111"/>
      <c r="K99" s="111"/>
      <c r="L99" s="106">
        <v>62.223716</v>
      </c>
      <c r="M99" s="111">
        <v>62.223716</v>
      </c>
      <c r="N99" s="111"/>
    </row>
    <row r="100" ht="22.9" customHeight="1" spans="1:14">
      <c r="A100" s="102" t="s">
        <v>204</v>
      </c>
      <c r="B100" s="102"/>
      <c r="C100" s="102"/>
      <c r="D100" s="104" t="s">
        <v>204</v>
      </c>
      <c r="E100" s="104" t="s">
        <v>205</v>
      </c>
      <c r="F100" s="113">
        <v>2088.634712</v>
      </c>
      <c r="G100" s="113"/>
      <c r="H100" s="113"/>
      <c r="I100" s="113"/>
      <c r="J100" s="113"/>
      <c r="K100" s="113"/>
      <c r="L100" s="113">
        <v>2088.634712</v>
      </c>
      <c r="M100" s="113">
        <v>2088.634712</v>
      </c>
      <c r="N100" s="113"/>
    </row>
    <row r="101" ht="22.9" customHeight="1" spans="1:14">
      <c r="A101" s="102" t="s">
        <v>204</v>
      </c>
      <c r="B101" s="102" t="s">
        <v>213</v>
      </c>
      <c r="C101" s="102"/>
      <c r="D101" s="104" t="s">
        <v>214</v>
      </c>
      <c r="E101" s="104" t="s">
        <v>215</v>
      </c>
      <c r="F101" s="113">
        <v>1769.000576</v>
      </c>
      <c r="G101" s="113"/>
      <c r="H101" s="113"/>
      <c r="I101" s="113"/>
      <c r="J101" s="113"/>
      <c r="K101" s="113"/>
      <c r="L101" s="113">
        <v>1769.000576</v>
      </c>
      <c r="M101" s="113">
        <v>1769.000576</v>
      </c>
      <c r="N101" s="113"/>
    </row>
    <row r="102" ht="22.9" customHeight="1" spans="1:14">
      <c r="A102" s="114" t="s">
        <v>204</v>
      </c>
      <c r="B102" s="114" t="s">
        <v>213</v>
      </c>
      <c r="C102" s="114" t="s">
        <v>236</v>
      </c>
      <c r="D102" s="105" t="s">
        <v>263</v>
      </c>
      <c r="E102" s="119" t="s">
        <v>264</v>
      </c>
      <c r="F102" s="106">
        <v>1769.000576</v>
      </c>
      <c r="G102" s="106"/>
      <c r="H102" s="111"/>
      <c r="I102" s="111"/>
      <c r="J102" s="111"/>
      <c r="K102" s="111"/>
      <c r="L102" s="106">
        <v>1769.000576</v>
      </c>
      <c r="M102" s="111">
        <v>1769.000576</v>
      </c>
      <c r="N102" s="111"/>
    </row>
    <row r="103" ht="22.9" customHeight="1" spans="1:14">
      <c r="A103" s="102" t="s">
        <v>204</v>
      </c>
      <c r="B103" s="102" t="s">
        <v>230</v>
      </c>
      <c r="C103" s="102"/>
      <c r="D103" s="104" t="s">
        <v>231</v>
      </c>
      <c r="E103" s="104" t="s">
        <v>232</v>
      </c>
      <c r="F103" s="113">
        <v>319.634136</v>
      </c>
      <c r="G103" s="113"/>
      <c r="H103" s="113"/>
      <c r="I103" s="113"/>
      <c r="J103" s="113"/>
      <c r="K103" s="113"/>
      <c r="L103" s="113">
        <v>319.634136</v>
      </c>
      <c r="M103" s="113">
        <v>319.634136</v>
      </c>
      <c r="N103" s="113"/>
    </row>
    <row r="104" ht="22.9" customHeight="1" spans="1:14">
      <c r="A104" s="114">
        <v>210</v>
      </c>
      <c r="B104" s="114">
        <v>11</v>
      </c>
      <c r="C104" s="114" t="s">
        <v>236</v>
      </c>
      <c r="D104" s="114" t="s">
        <v>285</v>
      </c>
      <c r="E104" s="123" t="s">
        <v>245</v>
      </c>
      <c r="F104" s="106">
        <v>319.634136</v>
      </c>
      <c r="G104" s="106"/>
      <c r="H104" s="111"/>
      <c r="I104" s="111"/>
      <c r="J104" s="111"/>
      <c r="K104" s="111"/>
      <c r="L104" s="106">
        <v>319.634136</v>
      </c>
      <c r="M104" s="111">
        <v>319.634136</v>
      </c>
      <c r="N104" s="111"/>
    </row>
    <row r="105" ht="22.9" customHeight="1" spans="1:14">
      <c r="A105" s="102" t="s">
        <v>234</v>
      </c>
      <c r="B105" s="102"/>
      <c r="C105" s="102"/>
      <c r="D105" s="104" t="s">
        <v>234</v>
      </c>
      <c r="E105" s="104" t="s">
        <v>235</v>
      </c>
      <c r="F105" s="113">
        <v>451.248192</v>
      </c>
      <c r="G105" s="113"/>
      <c r="H105" s="113"/>
      <c r="I105" s="113"/>
      <c r="J105" s="113"/>
      <c r="K105" s="113"/>
      <c r="L105" s="113">
        <v>451.248192</v>
      </c>
      <c r="M105" s="113">
        <v>451.248192</v>
      </c>
      <c r="N105" s="113"/>
    </row>
    <row r="106" ht="22.9" customHeight="1" spans="1:14">
      <c r="A106" s="102" t="s">
        <v>234</v>
      </c>
      <c r="B106" s="102" t="s">
        <v>236</v>
      </c>
      <c r="C106" s="102"/>
      <c r="D106" s="104" t="s">
        <v>237</v>
      </c>
      <c r="E106" s="104" t="s">
        <v>238</v>
      </c>
      <c r="F106" s="113">
        <v>451.248192</v>
      </c>
      <c r="G106" s="113"/>
      <c r="H106" s="113"/>
      <c r="I106" s="113"/>
      <c r="J106" s="113"/>
      <c r="K106" s="113"/>
      <c r="L106" s="113">
        <v>451.248192</v>
      </c>
      <c r="M106" s="113">
        <v>451.248192</v>
      </c>
      <c r="N106" s="113"/>
    </row>
    <row r="107" ht="22.9" customHeight="1" spans="1:14">
      <c r="A107" s="114" t="s">
        <v>234</v>
      </c>
      <c r="B107" s="114" t="s">
        <v>236</v>
      </c>
      <c r="C107" s="114" t="s">
        <v>206</v>
      </c>
      <c r="D107" s="105" t="s">
        <v>239</v>
      </c>
      <c r="E107" s="119" t="s">
        <v>240</v>
      </c>
      <c r="F107" s="106">
        <v>451.248192</v>
      </c>
      <c r="G107" s="106"/>
      <c r="H107" s="111"/>
      <c r="I107" s="111"/>
      <c r="J107" s="111"/>
      <c r="K107" s="111"/>
      <c r="L107" s="106">
        <v>451.248192</v>
      </c>
      <c r="M107" s="111">
        <v>451.248192</v>
      </c>
      <c r="N107" s="11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7"/>
  <sheetViews>
    <sheetView showZeros="0" workbookViewId="0">
      <selection activeCell="D30" sqref="D30:E34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97"/>
      <c r="U1" s="107" t="s">
        <v>374</v>
      </c>
      <c r="V1" s="107"/>
    </row>
    <row r="2" ht="50.1" customHeight="1" spans="1:22">
      <c r="A2" s="118" t="s">
        <v>16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ht="24.2" customHeight="1" spans="1:22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8" t="s">
        <v>33</v>
      </c>
      <c r="V3" s="108"/>
    </row>
    <row r="4" ht="26.65" customHeight="1" spans="1:22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287</v>
      </c>
      <c r="G4" s="100" t="s">
        <v>375</v>
      </c>
      <c r="H4" s="100"/>
      <c r="I4" s="100"/>
      <c r="J4" s="100"/>
      <c r="K4" s="100"/>
      <c r="L4" s="100" t="s">
        <v>376</v>
      </c>
      <c r="M4" s="100"/>
      <c r="N4" s="100"/>
      <c r="O4" s="100"/>
      <c r="P4" s="100"/>
      <c r="Q4" s="100"/>
      <c r="R4" s="100" t="s">
        <v>371</v>
      </c>
      <c r="S4" s="100" t="s">
        <v>377</v>
      </c>
      <c r="T4" s="100"/>
      <c r="U4" s="100"/>
      <c r="V4" s="100"/>
    </row>
    <row r="5" ht="56.1" customHeight="1" spans="1:22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 t="s">
        <v>137</v>
      </c>
      <c r="H5" s="100" t="s">
        <v>378</v>
      </c>
      <c r="I5" s="100" t="s">
        <v>379</v>
      </c>
      <c r="J5" s="100" t="s">
        <v>380</v>
      </c>
      <c r="K5" s="100" t="s">
        <v>381</v>
      </c>
      <c r="L5" s="100" t="s">
        <v>137</v>
      </c>
      <c r="M5" s="100" t="s">
        <v>382</v>
      </c>
      <c r="N5" s="100" t="s">
        <v>383</v>
      </c>
      <c r="O5" s="100" t="s">
        <v>384</v>
      </c>
      <c r="P5" s="100" t="s">
        <v>385</v>
      </c>
      <c r="Q5" s="100" t="s">
        <v>386</v>
      </c>
      <c r="R5" s="100"/>
      <c r="S5" s="100" t="s">
        <v>137</v>
      </c>
      <c r="T5" s="100" t="s">
        <v>387</v>
      </c>
      <c r="U5" s="100" t="s">
        <v>388</v>
      </c>
      <c r="V5" s="100" t="s">
        <v>372</v>
      </c>
    </row>
    <row r="6" ht="22.9" customHeight="1" spans="1:22">
      <c r="A6" s="101"/>
      <c r="B6" s="101"/>
      <c r="C6" s="101"/>
      <c r="D6" s="101"/>
      <c r="E6" s="101" t="s">
        <v>137</v>
      </c>
      <c r="F6" s="103">
        <v>6852.854336</v>
      </c>
      <c r="G6" s="103">
        <v>3913.3625</v>
      </c>
      <c r="H6" s="103">
        <v>2762.4292</v>
      </c>
      <c r="I6" s="103">
        <v>1048.6548</v>
      </c>
      <c r="J6" s="103">
        <v>102.2785</v>
      </c>
      <c r="K6" s="103">
        <v>0</v>
      </c>
      <c r="L6" s="103">
        <v>2103.44646</v>
      </c>
      <c r="M6" s="103">
        <v>1010.702976</v>
      </c>
      <c r="N6" s="103">
        <v>448.421472</v>
      </c>
      <c r="O6" s="103">
        <v>536.935956</v>
      </c>
      <c r="P6" s="103">
        <v>0</v>
      </c>
      <c r="Q6" s="103">
        <v>107.386056</v>
      </c>
      <c r="R6" s="103">
        <v>672.632208</v>
      </c>
      <c r="S6" s="103">
        <v>163.413168</v>
      </c>
      <c r="T6" s="103">
        <v>0</v>
      </c>
      <c r="U6" s="103">
        <v>0</v>
      </c>
      <c r="V6" s="103">
        <v>163.413168</v>
      </c>
    </row>
    <row r="7" ht="22.9" customHeight="1" spans="1:22">
      <c r="A7" s="101"/>
      <c r="B7" s="101"/>
      <c r="C7" s="101"/>
      <c r="D7" s="104" t="s">
        <v>155</v>
      </c>
      <c r="E7" s="104" t="s">
        <v>156</v>
      </c>
      <c r="F7" s="103">
        <v>6852.854336</v>
      </c>
      <c r="G7" s="103">
        <v>3913.3625</v>
      </c>
      <c r="H7" s="103">
        <v>2762.4292</v>
      </c>
      <c r="I7" s="103">
        <v>1048.6548</v>
      </c>
      <c r="J7" s="103">
        <v>102.2785</v>
      </c>
      <c r="K7" s="103">
        <v>0</v>
      </c>
      <c r="L7" s="103">
        <v>2103.44646</v>
      </c>
      <c r="M7" s="103">
        <v>1010.702976</v>
      </c>
      <c r="N7" s="103">
        <v>448.421472</v>
      </c>
      <c r="O7" s="103">
        <v>536.935956</v>
      </c>
      <c r="P7" s="103">
        <v>0</v>
      </c>
      <c r="Q7" s="103">
        <v>107.386056</v>
      </c>
      <c r="R7" s="103">
        <v>672.632208</v>
      </c>
      <c r="S7" s="103">
        <v>163.413168</v>
      </c>
      <c r="T7" s="103">
        <v>0</v>
      </c>
      <c r="U7" s="103">
        <v>0</v>
      </c>
      <c r="V7" s="103">
        <v>163.413168</v>
      </c>
    </row>
    <row r="8" ht="22.9" customHeight="1" spans="1:22">
      <c r="A8" s="101"/>
      <c r="B8" s="101"/>
      <c r="C8" s="101"/>
      <c r="D8" s="110" t="s">
        <v>157</v>
      </c>
      <c r="E8" s="110" t="s">
        <v>158</v>
      </c>
      <c r="F8" s="103">
        <v>1385.440244</v>
      </c>
      <c r="G8" s="103">
        <v>942.2133</v>
      </c>
      <c r="H8" s="103">
        <v>595.5804</v>
      </c>
      <c r="I8" s="103">
        <v>297.0012</v>
      </c>
      <c r="J8" s="103">
        <v>49.6317</v>
      </c>
      <c r="K8" s="103"/>
      <c r="L8" s="103">
        <v>310.205936</v>
      </c>
      <c r="M8" s="103">
        <v>142.813056</v>
      </c>
      <c r="N8" s="103">
        <v>71.406528</v>
      </c>
      <c r="O8" s="103">
        <v>75.869436</v>
      </c>
      <c r="P8" s="103"/>
      <c r="Q8" s="103">
        <v>20.116916</v>
      </c>
      <c r="R8" s="103">
        <v>107.109792</v>
      </c>
      <c r="S8" s="103">
        <v>25.911216</v>
      </c>
      <c r="T8" s="103"/>
      <c r="U8" s="103"/>
      <c r="V8" s="103">
        <v>25.911216</v>
      </c>
    </row>
    <row r="9" ht="22.9" customHeight="1" spans="1:22">
      <c r="A9" s="102" t="s">
        <v>189</v>
      </c>
      <c r="B9" s="102"/>
      <c r="C9" s="102"/>
      <c r="D9" s="104" t="s">
        <v>189</v>
      </c>
      <c r="E9" s="104" t="s">
        <v>190</v>
      </c>
      <c r="F9" s="113">
        <v>234.3365</v>
      </c>
      <c r="G9" s="113"/>
      <c r="H9" s="113"/>
      <c r="I9" s="113"/>
      <c r="J9" s="113"/>
      <c r="K9" s="113"/>
      <c r="L9" s="113">
        <v>234.3365</v>
      </c>
      <c r="M9" s="113">
        <v>142.813056</v>
      </c>
      <c r="N9" s="113">
        <v>71.406528</v>
      </c>
      <c r="O9" s="113"/>
      <c r="P9" s="113"/>
      <c r="Q9" s="113">
        <v>20.116916</v>
      </c>
      <c r="R9" s="113"/>
      <c r="S9" s="113"/>
      <c r="T9" s="113"/>
      <c r="U9" s="113"/>
      <c r="V9" s="113"/>
    </row>
    <row r="10" ht="22.9" customHeight="1" spans="1:22">
      <c r="A10" s="102" t="s">
        <v>189</v>
      </c>
      <c r="B10" s="102" t="s">
        <v>191</v>
      </c>
      <c r="C10" s="102"/>
      <c r="D10" s="104" t="s">
        <v>192</v>
      </c>
      <c r="E10" s="104" t="s">
        <v>193</v>
      </c>
      <c r="F10" s="113">
        <v>214.219584</v>
      </c>
      <c r="G10" s="113"/>
      <c r="H10" s="113"/>
      <c r="I10" s="113"/>
      <c r="J10" s="113"/>
      <c r="K10" s="113"/>
      <c r="L10" s="113">
        <v>214.219584</v>
      </c>
      <c r="M10" s="113">
        <v>142.813056</v>
      </c>
      <c r="N10" s="113">
        <v>71.406528</v>
      </c>
      <c r="O10" s="113"/>
      <c r="P10" s="113"/>
      <c r="Q10" s="113"/>
      <c r="R10" s="113"/>
      <c r="S10" s="113"/>
      <c r="T10" s="113"/>
      <c r="U10" s="113"/>
      <c r="V10" s="113"/>
    </row>
    <row r="11" ht="22.9" customHeight="1" spans="1:22">
      <c r="A11" s="114" t="s">
        <v>189</v>
      </c>
      <c r="B11" s="114" t="s">
        <v>191</v>
      </c>
      <c r="C11" s="114" t="s">
        <v>191</v>
      </c>
      <c r="D11" s="105" t="s">
        <v>194</v>
      </c>
      <c r="E11" s="119" t="s">
        <v>195</v>
      </c>
      <c r="F11" s="106">
        <v>142.813056</v>
      </c>
      <c r="G11" s="111"/>
      <c r="H11" s="111"/>
      <c r="I11" s="111"/>
      <c r="J11" s="111"/>
      <c r="K11" s="111"/>
      <c r="L11" s="106">
        <v>142.813056</v>
      </c>
      <c r="M11" s="111">
        <v>142.813056</v>
      </c>
      <c r="N11" s="111"/>
      <c r="O11" s="111"/>
      <c r="P11" s="111"/>
      <c r="Q11" s="111"/>
      <c r="R11" s="111"/>
      <c r="S11" s="106"/>
      <c r="T11" s="111"/>
      <c r="U11" s="111"/>
      <c r="V11" s="111"/>
    </row>
    <row r="12" ht="22.9" customHeight="1" spans="1:22">
      <c r="A12" s="114" t="s">
        <v>189</v>
      </c>
      <c r="B12" s="114" t="s">
        <v>191</v>
      </c>
      <c r="C12" s="114" t="s">
        <v>196</v>
      </c>
      <c r="D12" s="105" t="s">
        <v>197</v>
      </c>
      <c r="E12" s="119" t="s">
        <v>198</v>
      </c>
      <c r="F12" s="106">
        <v>71.406528</v>
      </c>
      <c r="G12" s="111"/>
      <c r="H12" s="111"/>
      <c r="I12" s="111"/>
      <c r="J12" s="111"/>
      <c r="K12" s="111"/>
      <c r="L12" s="106">
        <v>71.406528</v>
      </c>
      <c r="M12" s="111"/>
      <c r="N12" s="111">
        <v>71.406528</v>
      </c>
      <c r="O12" s="111"/>
      <c r="P12" s="111"/>
      <c r="Q12" s="111"/>
      <c r="R12" s="111"/>
      <c r="S12" s="106"/>
      <c r="T12" s="111"/>
      <c r="U12" s="111"/>
      <c r="V12" s="111"/>
    </row>
    <row r="13" ht="22.9" customHeight="1" spans="1:22">
      <c r="A13" s="102" t="s">
        <v>189</v>
      </c>
      <c r="B13" s="102" t="s">
        <v>199</v>
      </c>
      <c r="C13" s="102"/>
      <c r="D13" s="104" t="s">
        <v>200</v>
      </c>
      <c r="E13" s="104" t="s">
        <v>201</v>
      </c>
      <c r="F13" s="113">
        <v>20.116916</v>
      </c>
      <c r="G13" s="113"/>
      <c r="H13" s="113"/>
      <c r="I13" s="113"/>
      <c r="J13" s="113"/>
      <c r="K13" s="113"/>
      <c r="L13" s="113">
        <v>20.116916</v>
      </c>
      <c r="M13" s="113"/>
      <c r="N13" s="113"/>
      <c r="O13" s="113"/>
      <c r="P13" s="113"/>
      <c r="Q13" s="113">
        <v>20.116916</v>
      </c>
      <c r="R13" s="113"/>
      <c r="S13" s="113"/>
      <c r="T13" s="113"/>
      <c r="U13" s="113"/>
      <c r="V13" s="113"/>
    </row>
    <row r="14" ht="22.9" customHeight="1" spans="1:22">
      <c r="A14" s="114" t="s">
        <v>189</v>
      </c>
      <c r="B14" s="114" t="s">
        <v>199</v>
      </c>
      <c r="C14" s="114" t="s">
        <v>199</v>
      </c>
      <c r="D14" s="105" t="s">
        <v>202</v>
      </c>
      <c r="E14" s="119" t="s">
        <v>203</v>
      </c>
      <c r="F14" s="106">
        <v>20.116916</v>
      </c>
      <c r="G14" s="111"/>
      <c r="H14" s="111"/>
      <c r="I14" s="111"/>
      <c r="J14" s="111"/>
      <c r="K14" s="111"/>
      <c r="L14" s="106">
        <v>20.116916</v>
      </c>
      <c r="M14" s="111"/>
      <c r="N14" s="111"/>
      <c r="O14" s="111"/>
      <c r="P14" s="111"/>
      <c r="Q14" s="111">
        <v>20.116916</v>
      </c>
      <c r="R14" s="111"/>
      <c r="S14" s="106"/>
      <c r="T14" s="111"/>
      <c r="U14" s="111"/>
      <c r="V14" s="111"/>
    </row>
    <row r="15" ht="22.9" customHeight="1" spans="1:22">
      <c r="A15" s="102" t="s">
        <v>204</v>
      </c>
      <c r="B15" s="102"/>
      <c r="C15" s="102"/>
      <c r="D15" s="104" t="s">
        <v>204</v>
      </c>
      <c r="E15" s="104" t="s">
        <v>205</v>
      </c>
      <c r="F15" s="113">
        <v>1043.993952</v>
      </c>
      <c r="G15" s="113">
        <v>942.2133</v>
      </c>
      <c r="H15" s="113">
        <v>595.5804</v>
      </c>
      <c r="I15" s="113">
        <v>297.0012</v>
      </c>
      <c r="J15" s="113">
        <v>49.6317</v>
      </c>
      <c r="K15" s="113"/>
      <c r="L15" s="113">
        <v>75.869436</v>
      </c>
      <c r="M15" s="113"/>
      <c r="N15" s="113"/>
      <c r="O15" s="113">
        <v>75.869436</v>
      </c>
      <c r="P15" s="113"/>
      <c r="Q15" s="113"/>
      <c r="R15" s="113"/>
      <c r="S15" s="113">
        <v>25.911216</v>
      </c>
      <c r="T15" s="113"/>
      <c r="U15" s="113"/>
      <c r="V15" s="113">
        <v>25.911216</v>
      </c>
    </row>
    <row r="16" ht="22.9" customHeight="1" spans="1:22">
      <c r="A16" s="102" t="s">
        <v>204</v>
      </c>
      <c r="B16" s="102" t="s">
        <v>206</v>
      </c>
      <c r="C16" s="102"/>
      <c r="D16" s="104" t="s">
        <v>207</v>
      </c>
      <c r="E16" s="104" t="s">
        <v>208</v>
      </c>
      <c r="F16" s="113">
        <v>968.124516</v>
      </c>
      <c r="G16" s="113">
        <v>942.2133</v>
      </c>
      <c r="H16" s="113">
        <v>595.5804</v>
      </c>
      <c r="I16" s="113">
        <v>297.0012</v>
      </c>
      <c r="J16" s="113">
        <v>49.6317</v>
      </c>
      <c r="K16" s="113"/>
      <c r="L16" s="113"/>
      <c r="M16" s="113"/>
      <c r="N16" s="113"/>
      <c r="O16" s="113"/>
      <c r="P16" s="113"/>
      <c r="Q16" s="113"/>
      <c r="R16" s="113"/>
      <c r="S16" s="113">
        <v>25.911216</v>
      </c>
      <c r="T16" s="113"/>
      <c r="U16" s="113"/>
      <c r="V16" s="113">
        <v>25.911216</v>
      </c>
    </row>
    <row r="17" ht="22.9" customHeight="1" spans="1:22">
      <c r="A17" s="114" t="s">
        <v>204</v>
      </c>
      <c r="B17" s="114" t="s">
        <v>206</v>
      </c>
      <c r="C17" s="114" t="s">
        <v>206</v>
      </c>
      <c r="D17" s="105" t="s">
        <v>209</v>
      </c>
      <c r="E17" s="119" t="s">
        <v>210</v>
      </c>
      <c r="F17" s="106">
        <v>968.124516</v>
      </c>
      <c r="G17" s="111">
        <v>942.2133</v>
      </c>
      <c r="H17" s="111">
        <v>595.5804</v>
      </c>
      <c r="I17" s="111">
        <v>297.0012</v>
      </c>
      <c r="J17" s="111">
        <v>49.6317</v>
      </c>
      <c r="K17" s="111"/>
      <c r="L17" s="106"/>
      <c r="M17" s="111"/>
      <c r="N17" s="111"/>
      <c r="O17" s="111"/>
      <c r="P17" s="111"/>
      <c r="Q17" s="111"/>
      <c r="R17" s="111"/>
      <c r="S17" s="106">
        <v>25.911216</v>
      </c>
      <c r="T17" s="111"/>
      <c r="U17" s="111"/>
      <c r="V17" s="111">
        <v>25.911216</v>
      </c>
    </row>
    <row r="18" ht="22.9" customHeight="1" spans="1:22">
      <c r="A18" s="102" t="s">
        <v>204</v>
      </c>
      <c r="B18" s="102" t="s">
        <v>230</v>
      </c>
      <c r="C18" s="102"/>
      <c r="D18" s="104" t="s">
        <v>231</v>
      </c>
      <c r="E18" s="104" t="s">
        <v>232</v>
      </c>
      <c r="F18" s="113">
        <v>75.869436</v>
      </c>
      <c r="G18" s="113"/>
      <c r="H18" s="113"/>
      <c r="I18" s="113"/>
      <c r="J18" s="113"/>
      <c r="K18" s="113"/>
      <c r="L18" s="113">
        <v>75.869436</v>
      </c>
      <c r="M18" s="113"/>
      <c r="N18" s="113"/>
      <c r="O18" s="113">
        <v>75.869436</v>
      </c>
      <c r="P18" s="113"/>
      <c r="Q18" s="113"/>
      <c r="R18" s="113"/>
      <c r="S18" s="113"/>
      <c r="T18" s="113"/>
      <c r="U18" s="113"/>
      <c r="V18" s="113"/>
    </row>
    <row r="19" ht="22.9" customHeight="1" spans="1:22">
      <c r="A19" s="114" t="s">
        <v>204</v>
      </c>
      <c r="B19" s="114" t="s">
        <v>230</v>
      </c>
      <c r="C19" s="114" t="s">
        <v>206</v>
      </c>
      <c r="D19" s="105" t="s">
        <v>283</v>
      </c>
      <c r="E19" s="119" t="s">
        <v>233</v>
      </c>
      <c r="F19" s="106">
        <v>75.869436</v>
      </c>
      <c r="G19" s="111"/>
      <c r="H19" s="111"/>
      <c r="I19" s="111"/>
      <c r="J19" s="111"/>
      <c r="K19" s="111"/>
      <c r="L19" s="106">
        <v>75.869436</v>
      </c>
      <c r="M19" s="111"/>
      <c r="N19" s="111"/>
      <c r="O19" s="111">
        <v>75.869436</v>
      </c>
      <c r="P19" s="111"/>
      <c r="Q19" s="111"/>
      <c r="R19" s="111"/>
      <c r="S19" s="106"/>
      <c r="T19" s="111"/>
      <c r="U19" s="111"/>
      <c r="V19" s="111"/>
    </row>
    <row r="20" ht="22.9" customHeight="1" spans="1:22">
      <c r="A20" s="102" t="s">
        <v>234</v>
      </c>
      <c r="B20" s="102"/>
      <c r="C20" s="102"/>
      <c r="D20" s="104" t="s">
        <v>234</v>
      </c>
      <c r="E20" s="104" t="s">
        <v>235</v>
      </c>
      <c r="F20" s="113">
        <v>107.109792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>
        <v>107.109792</v>
      </c>
      <c r="S20" s="113"/>
      <c r="T20" s="113"/>
      <c r="U20" s="113"/>
      <c r="V20" s="113"/>
    </row>
    <row r="21" ht="22.9" customHeight="1" spans="1:22">
      <c r="A21" s="102" t="s">
        <v>234</v>
      </c>
      <c r="B21" s="102" t="s">
        <v>236</v>
      </c>
      <c r="C21" s="102"/>
      <c r="D21" s="104" t="s">
        <v>237</v>
      </c>
      <c r="E21" s="104" t="s">
        <v>238</v>
      </c>
      <c r="F21" s="113">
        <v>107.109792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>
        <v>107.109792</v>
      </c>
      <c r="S21" s="113"/>
      <c r="T21" s="113"/>
      <c r="U21" s="113"/>
      <c r="V21" s="113"/>
    </row>
    <row r="22" ht="22.9" customHeight="1" spans="1:22">
      <c r="A22" s="114" t="s">
        <v>234</v>
      </c>
      <c r="B22" s="114" t="s">
        <v>236</v>
      </c>
      <c r="C22" s="114" t="s">
        <v>206</v>
      </c>
      <c r="D22" s="105" t="s">
        <v>239</v>
      </c>
      <c r="E22" s="119" t="s">
        <v>240</v>
      </c>
      <c r="F22" s="106">
        <v>107.109792</v>
      </c>
      <c r="G22" s="111"/>
      <c r="H22" s="111"/>
      <c r="I22" s="111"/>
      <c r="J22" s="111"/>
      <c r="K22" s="111"/>
      <c r="L22" s="106"/>
      <c r="M22" s="111"/>
      <c r="N22" s="111"/>
      <c r="O22" s="111"/>
      <c r="P22" s="111"/>
      <c r="Q22" s="111"/>
      <c r="R22" s="111">
        <v>107.109792</v>
      </c>
      <c r="S22" s="106"/>
      <c r="T22" s="111"/>
      <c r="U22" s="111"/>
      <c r="V22" s="111"/>
    </row>
    <row r="23" ht="22.9" customHeight="1" spans="1:22">
      <c r="A23" s="109"/>
      <c r="B23" s="109"/>
      <c r="C23" s="109"/>
      <c r="D23" s="110" t="s">
        <v>159</v>
      </c>
      <c r="E23" s="110" t="s">
        <v>160</v>
      </c>
      <c r="F23" s="113">
        <v>695.480908</v>
      </c>
      <c r="G23" s="113">
        <v>480.3816</v>
      </c>
      <c r="H23" s="113">
        <v>285.462</v>
      </c>
      <c r="I23" s="113">
        <v>171.438</v>
      </c>
      <c r="J23" s="113">
        <v>23.4816</v>
      </c>
      <c r="K23" s="113"/>
      <c r="L23" s="113">
        <v>151.247548</v>
      </c>
      <c r="M23" s="113">
        <v>68.47104</v>
      </c>
      <c r="N23" s="113">
        <v>34.23552</v>
      </c>
      <c r="O23" s="113">
        <v>36.37524</v>
      </c>
      <c r="P23" s="113"/>
      <c r="Q23" s="113">
        <v>12.165748</v>
      </c>
      <c r="R23" s="113">
        <v>51.35328</v>
      </c>
      <c r="S23" s="113">
        <v>12.49848</v>
      </c>
      <c r="T23" s="113"/>
      <c r="U23" s="113"/>
      <c r="V23" s="113">
        <v>12.49848</v>
      </c>
    </row>
    <row r="24" ht="22.9" customHeight="1" spans="1:22">
      <c r="A24" s="102" t="s">
        <v>189</v>
      </c>
      <c r="B24" s="102"/>
      <c r="C24" s="102"/>
      <c r="D24" s="104" t="s">
        <v>189</v>
      </c>
      <c r="E24" s="104" t="s">
        <v>190</v>
      </c>
      <c r="F24" s="113">
        <f>F25+F28</f>
        <v>106.986</v>
      </c>
      <c r="G24" s="113">
        <f t="shared" ref="G24:V24" si="0">G25+G28</f>
        <v>0</v>
      </c>
      <c r="H24" s="113">
        <f t="shared" si="0"/>
        <v>0</v>
      </c>
      <c r="I24" s="113">
        <f t="shared" si="0"/>
        <v>0</v>
      </c>
      <c r="J24" s="113">
        <f t="shared" si="0"/>
        <v>0</v>
      </c>
      <c r="K24" s="113">
        <f t="shared" si="0"/>
        <v>0</v>
      </c>
      <c r="L24" s="113">
        <f t="shared" si="0"/>
        <v>106.986</v>
      </c>
      <c r="M24" s="113">
        <f t="shared" si="0"/>
        <v>68.47104</v>
      </c>
      <c r="N24" s="113">
        <f t="shared" si="0"/>
        <v>34.23552</v>
      </c>
      <c r="O24" s="113">
        <f t="shared" si="0"/>
        <v>0</v>
      </c>
      <c r="P24" s="113">
        <f t="shared" si="0"/>
        <v>0</v>
      </c>
      <c r="Q24" s="113">
        <f t="shared" si="0"/>
        <v>4.27944</v>
      </c>
      <c r="R24" s="113">
        <f t="shared" si="0"/>
        <v>0</v>
      </c>
      <c r="S24" s="113">
        <f t="shared" si="0"/>
        <v>0</v>
      </c>
      <c r="T24" s="113">
        <f t="shared" si="0"/>
        <v>0</v>
      </c>
      <c r="U24" s="113">
        <f t="shared" si="0"/>
        <v>0</v>
      </c>
      <c r="V24" s="113">
        <f t="shared" si="0"/>
        <v>0</v>
      </c>
    </row>
    <row r="25" ht="22.9" customHeight="1" spans="1:22">
      <c r="A25" s="102" t="s">
        <v>189</v>
      </c>
      <c r="B25" s="102" t="s">
        <v>191</v>
      </c>
      <c r="C25" s="102"/>
      <c r="D25" s="104" t="s">
        <v>192</v>
      </c>
      <c r="E25" s="104" t="s">
        <v>193</v>
      </c>
      <c r="F25" s="113">
        <f>F26+F27</f>
        <v>102.70656</v>
      </c>
      <c r="G25" s="113">
        <f t="shared" ref="G25:N25" si="1">G26+G27</f>
        <v>0</v>
      </c>
      <c r="H25" s="113">
        <f t="shared" si="1"/>
        <v>0</v>
      </c>
      <c r="I25" s="113">
        <f t="shared" si="1"/>
        <v>0</v>
      </c>
      <c r="J25" s="113">
        <f t="shared" si="1"/>
        <v>0</v>
      </c>
      <c r="K25" s="113">
        <f t="shared" si="1"/>
        <v>0</v>
      </c>
      <c r="L25" s="113">
        <f t="shared" si="1"/>
        <v>102.70656</v>
      </c>
      <c r="M25" s="113">
        <f t="shared" si="1"/>
        <v>68.47104</v>
      </c>
      <c r="N25" s="113">
        <f t="shared" si="1"/>
        <v>34.23552</v>
      </c>
      <c r="O25" s="111"/>
      <c r="P25" s="111"/>
      <c r="Q25" s="111"/>
      <c r="R25" s="111"/>
      <c r="S25" s="106"/>
      <c r="T25" s="111"/>
      <c r="U25" s="111"/>
      <c r="V25" s="111"/>
    </row>
    <row r="26" ht="22.9" customHeight="1" spans="1:22">
      <c r="A26" s="114" t="s">
        <v>189</v>
      </c>
      <c r="B26" s="114" t="s">
        <v>191</v>
      </c>
      <c r="C26" s="114" t="s">
        <v>191</v>
      </c>
      <c r="D26" s="105" t="s">
        <v>194</v>
      </c>
      <c r="E26" s="105" t="s">
        <v>195</v>
      </c>
      <c r="F26" s="106">
        <v>68.47104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68.47104</v>
      </c>
      <c r="M26" s="106">
        <v>68.47104</v>
      </c>
      <c r="N26" s="106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</row>
    <row r="27" ht="22.9" customHeight="1" spans="1:22">
      <c r="A27" s="114" t="s">
        <v>189</v>
      </c>
      <c r="B27" s="114" t="s">
        <v>191</v>
      </c>
      <c r="C27" s="114" t="s">
        <v>196</v>
      </c>
      <c r="D27" s="105" t="s">
        <v>197</v>
      </c>
      <c r="E27" s="105" t="s">
        <v>198</v>
      </c>
      <c r="F27" s="106">
        <v>34.23552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34.23552</v>
      </c>
      <c r="M27" s="106">
        <v>0</v>
      </c>
      <c r="N27" s="106">
        <v>34.23552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</row>
    <row r="28" ht="22.9" customHeight="1" spans="1:22">
      <c r="A28" s="102" t="s">
        <v>189</v>
      </c>
      <c r="B28" s="102" t="s">
        <v>199</v>
      </c>
      <c r="C28" s="102"/>
      <c r="D28" s="104" t="s">
        <v>200</v>
      </c>
      <c r="E28" s="104" t="s">
        <v>201</v>
      </c>
      <c r="F28" s="113">
        <v>4.27944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4.27944</v>
      </c>
      <c r="M28" s="113">
        <v>0</v>
      </c>
      <c r="N28" s="113">
        <v>0</v>
      </c>
      <c r="O28" s="113">
        <v>0</v>
      </c>
      <c r="P28" s="113">
        <v>0</v>
      </c>
      <c r="Q28" s="113">
        <v>4.27944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</row>
    <row r="29" ht="22.9" customHeight="1" spans="1:22">
      <c r="A29" s="114" t="s">
        <v>189</v>
      </c>
      <c r="B29" s="114" t="s">
        <v>199</v>
      </c>
      <c r="C29" s="114" t="s">
        <v>199</v>
      </c>
      <c r="D29" s="105" t="s">
        <v>202</v>
      </c>
      <c r="E29" s="105" t="s">
        <v>203</v>
      </c>
      <c r="F29" s="106">
        <v>4.27944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4.27944</v>
      </c>
      <c r="M29" s="106">
        <v>0</v>
      </c>
      <c r="N29" s="106">
        <v>0</v>
      </c>
      <c r="O29" s="106">
        <v>0</v>
      </c>
      <c r="P29" s="106">
        <v>0</v>
      </c>
      <c r="Q29" s="106">
        <v>4.27944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</row>
    <row r="30" ht="22.9" customHeight="1" spans="1:22">
      <c r="A30" s="104" t="s">
        <v>241</v>
      </c>
      <c r="B30" s="120"/>
      <c r="C30" s="120"/>
      <c r="D30" s="121" t="s">
        <v>204</v>
      </c>
      <c r="E30" s="104" t="s">
        <v>205</v>
      </c>
      <c r="F30" s="113">
        <f>F31+F33</f>
        <v>537.141628</v>
      </c>
      <c r="G30" s="113">
        <f t="shared" ref="G30:V30" si="2">G31+G33</f>
        <v>480.3816</v>
      </c>
      <c r="H30" s="113">
        <f t="shared" si="2"/>
        <v>285.462</v>
      </c>
      <c r="I30" s="113">
        <f t="shared" si="2"/>
        <v>171.438</v>
      </c>
      <c r="J30" s="113">
        <f t="shared" si="2"/>
        <v>23.4816</v>
      </c>
      <c r="K30" s="113">
        <f t="shared" si="2"/>
        <v>0</v>
      </c>
      <c r="L30" s="113">
        <f t="shared" si="2"/>
        <v>44.261548</v>
      </c>
      <c r="M30" s="113">
        <f t="shared" si="2"/>
        <v>0</v>
      </c>
      <c r="N30" s="113">
        <f t="shared" si="2"/>
        <v>0</v>
      </c>
      <c r="O30" s="113">
        <f t="shared" si="2"/>
        <v>36.37524</v>
      </c>
      <c r="P30" s="113">
        <f t="shared" si="2"/>
        <v>0</v>
      </c>
      <c r="Q30" s="113">
        <f t="shared" si="2"/>
        <v>7.886308</v>
      </c>
      <c r="R30" s="113">
        <f t="shared" si="2"/>
        <v>0</v>
      </c>
      <c r="S30" s="113">
        <f t="shared" si="2"/>
        <v>12.49848</v>
      </c>
      <c r="T30" s="113">
        <f t="shared" si="2"/>
        <v>0</v>
      </c>
      <c r="U30" s="113">
        <f t="shared" si="2"/>
        <v>0</v>
      </c>
      <c r="V30" s="113">
        <f t="shared" si="2"/>
        <v>12.49848</v>
      </c>
    </row>
    <row r="31" ht="22.9" customHeight="1" spans="1:22">
      <c r="A31" s="104" t="s">
        <v>241</v>
      </c>
      <c r="B31" s="122" t="s">
        <v>218</v>
      </c>
      <c r="C31" s="120"/>
      <c r="D31" s="121" t="s">
        <v>219</v>
      </c>
      <c r="E31" s="104" t="s">
        <v>220</v>
      </c>
      <c r="F31" s="113">
        <v>500.766388</v>
      </c>
      <c r="G31" s="113">
        <v>480.3816</v>
      </c>
      <c r="H31" s="113">
        <v>285.462</v>
      </c>
      <c r="I31" s="113">
        <v>171.438</v>
      </c>
      <c r="J31" s="113">
        <v>23.4816</v>
      </c>
      <c r="K31" s="113">
        <v>0</v>
      </c>
      <c r="L31" s="113">
        <v>7.886308</v>
      </c>
      <c r="M31" s="113">
        <v>0</v>
      </c>
      <c r="N31" s="113">
        <v>0</v>
      </c>
      <c r="O31" s="113">
        <v>0</v>
      </c>
      <c r="P31" s="113">
        <v>0</v>
      </c>
      <c r="Q31" s="113">
        <v>7.886308</v>
      </c>
      <c r="R31" s="113">
        <v>0</v>
      </c>
      <c r="S31" s="113">
        <v>12.49848</v>
      </c>
      <c r="T31" s="113">
        <v>0</v>
      </c>
      <c r="U31" s="113">
        <v>0</v>
      </c>
      <c r="V31" s="113">
        <v>12.49848</v>
      </c>
    </row>
    <row r="32" ht="22.9" customHeight="1" spans="1:22">
      <c r="A32" s="114">
        <v>210</v>
      </c>
      <c r="B32" s="114" t="s">
        <v>218</v>
      </c>
      <c r="C32" s="114" t="s">
        <v>206</v>
      </c>
      <c r="D32" s="123" t="s">
        <v>242</v>
      </c>
      <c r="E32" s="105" t="s">
        <v>243</v>
      </c>
      <c r="F32" s="106">
        <v>500.766388</v>
      </c>
      <c r="G32" s="106">
        <v>480.3816</v>
      </c>
      <c r="H32" s="106">
        <v>285.462</v>
      </c>
      <c r="I32" s="106">
        <v>171.438</v>
      </c>
      <c r="J32" s="106">
        <v>23.4816</v>
      </c>
      <c r="K32" s="106">
        <v>0</v>
      </c>
      <c r="L32" s="106">
        <v>7.886308</v>
      </c>
      <c r="M32" s="106">
        <v>0</v>
      </c>
      <c r="N32" s="106">
        <v>0</v>
      </c>
      <c r="O32" s="106">
        <v>0</v>
      </c>
      <c r="P32" s="106">
        <v>0</v>
      </c>
      <c r="Q32" s="106">
        <v>7.886308</v>
      </c>
      <c r="R32" s="106">
        <v>0</v>
      </c>
      <c r="S32" s="106">
        <v>12.49848</v>
      </c>
      <c r="T32" s="106">
        <v>0</v>
      </c>
      <c r="U32" s="106">
        <v>0</v>
      </c>
      <c r="V32" s="106">
        <v>12.49848</v>
      </c>
    </row>
    <row r="33" ht="22.9" customHeight="1" spans="1:22">
      <c r="A33" s="102" t="s">
        <v>204</v>
      </c>
      <c r="B33" s="102" t="s">
        <v>230</v>
      </c>
      <c r="C33" s="102"/>
      <c r="D33" s="104" t="s">
        <v>231</v>
      </c>
      <c r="E33" s="104" t="s">
        <v>232</v>
      </c>
      <c r="F33" s="113">
        <v>36.37524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36.37524</v>
      </c>
      <c r="M33" s="113">
        <v>0</v>
      </c>
      <c r="N33" s="113">
        <v>0</v>
      </c>
      <c r="O33" s="113">
        <v>36.37524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</row>
    <row r="34" ht="22.9" customHeight="1" spans="1:22">
      <c r="A34" s="114">
        <v>210</v>
      </c>
      <c r="B34" s="114">
        <v>11</v>
      </c>
      <c r="C34" s="114" t="s">
        <v>236</v>
      </c>
      <c r="D34" s="123" t="s">
        <v>284</v>
      </c>
      <c r="E34" s="105" t="s">
        <v>245</v>
      </c>
      <c r="F34" s="106">
        <v>36.37524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36.37524</v>
      </c>
      <c r="M34" s="106">
        <v>0</v>
      </c>
      <c r="N34" s="106">
        <v>0</v>
      </c>
      <c r="O34" s="106">
        <v>36.37524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</row>
    <row r="35" ht="22.9" customHeight="1" spans="1:22">
      <c r="A35" s="102" t="s">
        <v>234</v>
      </c>
      <c r="B35" s="102"/>
      <c r="C35" s="102"/>
      <c r="D35" s="104" t="s">
        <v>234</v>
      </c>
      <c r="E35" s="104" t="s">
        <v>235</v>
      </c>
      <c r="F35" s="113">
        <v>51.35328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51.35328</v>
      </c>
      <c r="S35" s="31">
        <v>0</v>
      </c>
      <c r="T35" s="31">
        <v>0</v>
      </c>
      <c r="U35" s="31">
        <v>0</v>
      </c>
      <c r="V35" s="31">
        <v>0</v>
      </c>
    </row>
    <row r="36" ht="22.9" customHeight="1" spans="1:22">
      <c r="A36" s="102" t="s">
        <v>234</v>
      </c>
      <c r="B36" s="102" t="s">
        <v>236</v>
      </c>
      <c r="C36" s="102"/>
      <c r="D36" s="104" t="s">
        <v>237</v>
      </c>
      <c r="E36" s="104" t="s">
        <v>238</v>
      </c>
      <c r="F36" s="113">
        <v>51.35328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51.35328</v>
      </c>
      <c r="S36" s="31">
        <v>0</v>
      </c>
      <c r="T36" s="31">
        <v>0</v>
      </c>
      <c r="U36" s="31">
        <v>0</v>
      </c>
      <c r="V36" s="31">
        <v>0</v>
      </c>
    </row>
    <row r="37" ht="22.9" customHeight="1" spans="1:22">
      <c r="A37" s="114" t="s">
        <v>234</v>
      </c>
      <c r="B37" s="114" t="s">
        <v>236</v>
      </c>
      <c r="C37" s="114" t="s">
        <v>206</v>
      </c>
      <c r="D37" s="105" t="s">
        <v>239</v>
      </c>
      <c r="E37" s="105" t="s">
        <v>240</v>
      </c>
      <c r="F37" s="106">
        <v>51.35328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51.35328</v>
      </c>
      <c r="S37" s="31">
        <v>0</v>
      </c>
      <c r="T37" s="31">
        <v>0</v>
      </c>
      <c r="U37" s="31">
        <v>0</v>
      </c>
      <c r="V37" s="31">
        <v>0</v>
      </c>
    </row>
    <row r="38" ht="22.9" customHeight="1" spans="1:22">
      <c r="A38" s="101"/>
      <c r="B38" s="101"/>
      <c r="C38" s="101"/>
      <c r="D38" s="110" t="s">
        <v>161</v>
      </c>
      <c r="E38" s="110" t="s">
        <v>162</v>
      </c>
      <c r="F38" s="103">
        <v>182.107562</v>
      </c>
      <c r="G38" s="103">
        <v>123.2836</v>
      </c>
      <c r="H38" s="103">
        <v>77.6928</v>
      </c>
      <c r="I38" s="103">
        <v>39.1164</v>
      </c>
      <c r="J38" s="103">
        <v>6.4744</v>
      </c>
      <c r="K38" s="103"/>
      <c r="L38" s="103">
        <v>41.555146</v>
      </c>
      <c r="M38" s="103">
        <v>18.689472</v>
      </c>
      <c r="N38" s="103">
        <v>9.344736</v>
      </c>
      <c r="O38" s="103">
        <v>9.928782</v>
      </c>
      <c r="P38" s="103"/>
      <c r="Q38" s="103">
        <v>3.592156</v>
      </c>
      <c r="R38" s="103">
        <v>14.017104</v>
      </c>
      <c r="S38" s="103">
        <v>3.251712</v>
      </c>
      <c r="T38" s="103"/>
      <c r="U38" s="103"/>
      <c r="V38" s="103">
        <v>3.251712</v>
      </c>
    </row>
    <row r="39" ht="22.9" customHeight="1" spans="1:22">
      <c r="A39" s="102" t="s">
        <v>189</v>
      </c>
      <c r="B39" s="102"/>
      <c r="C39" s="102"/>
      <c r="D39" s="104" t="s">
        <v>189</v>
      </c>
      <c r="E39" s="104" t="s">
        <v>190</v>
      </c>
      <c r="F39" s="113">
        <v>34.878076</v>
      </c>
      <c r="G39" s="113"/>
      <c r="H39" s="113"/>
      <c r="I39" s="113"/>
      <c r="J39" s="113"/>
      <c r="K39" s="113"/>
      <c r="L39" s="113">
        <v>31.626364</v>
      </c>
      <c r="M39" s="113">
        <v>18.689472</v>
      </c>
      <c r="N39" s="113">
        <v>9.344736</v>
      </c>
      <c r="O39" s="113"/>
      <c r="P39" s="113"/>
      <c r="Q39" s="113">
        <v>3.592156</v>
      </c>
      <c r="R39" s="113"/>
      <c r="S39" s="113">
        <v>3.251712</v>
      </c>
      <c r="T39" s="113"/>
      <c r="U39" s="113"/>
      <c r="V39" s="113">
        <v>3.251712</v>
      </c>
    </row>
    <row r="40" ht="22.9" customHeight="1" spans="1:22">
      <c r="A40" s="102" t="s">
        <v>189</v>
      </c>
      <c r="B40" s="102" t="s">
        <v>191</v>
      </c>
      <c r="C40" s="102"/>
      <c r="D40" s="104" t="s">
        <v>192</v>
      </c>
      <c r="E40" s="104" t="s">
        <v>193</v>
      </c>
      <c r="F40" s="113">
        <v>28.034208</v>
      </c>
      <c r="G40" s="113"/>
      <c r="H40" s="113"/>
      <c r="I40" s="113"/>
      <c r="J40" s="113"/>
      <c r="K40" s="113"/>
      <c r="L40" s="113">
        <v>28.034208</v>
      </c>
      <c r="M40" s="113">
        <v>18.689472</v>
      </c>
      <c r="N40" s="113">
        <v>9.344736</v>
      </c>
      <c r="O40" s="113"/>
      <c r="P40" s="113"/>
      <c r="Q40" s="113"/>
      <c r="R40" s="113"/>
      <c r="S40" s="113"/>
      <c r="T40" s="113"/>
      <c r="U40" s="113"/>
      <c r="V40" s="113"/>
    </row>
    <row r="41" ht="22.9" customHeight="1" spans="1:22">
      <c r="A41" s="114" t="s">
        <v>189</v>
      </c>
      <c r="B41" s="114" t="s">
        <v>191</v>
      </c>
      <c r="C41" s="114" t="s">
        <v>191</v>
      </c>
      <c r="D41" s="105" t="s">
        <v>194</v>
      </c>
      <c r="E41" s="119" t="s">
        <v>195</v>
      </c>
      <c r="F41" s="106">
        <v>18.689472</v>
      </c>
      <c r="G41" s="111"/>
      <c r="H41" s="111"/>
      <c r="I41" s="111"/>
      <c r="J41" s="111"/>
      <c r="K41" s="111"/>
      <c r="L41" s="106">
        <v>18.689472</v>
      </c>
      <c r="M41" s="111">
        <v>18.689472</v>
      </c>
      <c r="N41" s="111"/>
      <c r="O41" s="111"/>
      <c r="P41" s="111"/>
      <c r="Q41" s="111"/>
      <c r="R41" s="111"/>
      <c r="S41" s="106"/>
      <c r="T41" s="111"/>
      <c r="U41" s="111"/>
      <c r="V41" s="111"/>
    </row>
    <row r="42" ht="22.9" customHeight="1" spans="1:22">
      <c r="A42" s="114" t="s">
        <v>189</v>
      </c>
      <c r="B42" s="114" t="s">
        <v>191</v>
      </c>
      <c r="C42" s="114" t="s">
        <v>196</v>
      </c>
      <c r="D42" s="105" t="s">
        <v>197</v>
      </c>
      <c r="E42" s="119" t="s">
        <v>198</v>
      </c>
      <c r="F42" s="106">
        <v>9.344736</v>
      </c>
      <c r="G42" s="111"/>
      <c r="H42" s="111"/>
      <c r="I42" s="111"/>
      <c r="J42" s="111"/>
      <c r="K42" s="111"/>
      <c r="L42" s="106">
        <v>9.344736</v>
      </c>
      <c r="M42" s="111"/>
      <c r="N42" s="111">
        <v>9.344736</v>
      </c>
      <c r="O42" s="111"/>
      <c r="P42" s="111"/>
      <c r="Q42" s="111"/>
      <c r="R42" s="111"/>
      <c r="S42" s="106"/>
      <c r="T42" s="111"/>
      <c r="U42" s="111"/>
      <c r="V42" s="111"/>
    </row>
    <row r="43" ht="22.9" customHeight="1" spans="1:22">
      <c r="A43" s="102" t="s">
        <v>189</v>
      </c>
      <c r="B43" s="102" t="s">
        <v>199</v>
      </c>
      <c r="C43" s="102"/>
      <c r="D43" s="104" t="s">
        <v>200</v>
      </c>
      <c r="E43" s="104" t="s">
        <v>201</v>
      </c>
      <c r="F43" s="113">
        <v>6.843868</v>
      </c>
      <c r="G43" s="113"/>
      <c r="H43" s="113"/>
      <c r="I43" s="113"/>
      <c r="J43" s="113"/>
      <c r="K43" s="113"/>
      <c r="L43" s="113">
        <v>3.592156</v>
      </c>
      <c r="M43" s="113"/>
      <c r="N43" s="113"/>
      <c r="O43" s="113"/>
      <c r="P43" s="113"/>
      <c r="Q43" s="113">
        <v>3.592156</v>
      </c>
      <c r="R43" s="113"/>
      <c r="S43" s="113">
        <v>3.251712</v>
      </c>
      <c r="T43" s="113"/>
      <c r="U43" s="113"/>
      <c r="V43" s="113">
        <v>3.251712</v>
      </c>
    </row>
    <row r="44" ht="22.9" customHeight="1" spans="1:22">
      <c r="A44" s="114" t="s">
        <v>189</v>
      </c>
      <c r="B44" s="114" t="s">
        <v>199</v>
      </c>
      <c r="C44" s="114" t="s">
        <v>199</v>
      </c>
      <c r="D44" s="105" t="s">
        <v>202</v>
      </c>
      <c r="E44" s="119" t="s">
        <v>203</v>
      </c>
      <c r="F44" s="106">
        <v>6.843868</v>
      </c>
      <c r="G44" s="111"/>
      <c r="H44" s="111"/>
      <c r="I44" s="111"/>
      <c r="J44" s="111"/>
      <c r="K44" s="111"/>
      <c r="L44" s="106">
        <v>3.592156</v>
      </c>
      <c r="M44" s="111"/>
      <c r="N44" s="111"/>
      <c r="O44" s="111"/>
      <c r="P44" s="111"/>
      <c r="Q44" s="111">
        <v>3.592156</v>
      </c>
      <c r="R44" s="111"/>
      <c r="S44" s="106">
        <v>3.251712</v>
      </c>
      <c r="T44" s="111"/>
      <c r="U44" s="111"/>
      <c r="V44" s="111">
        <v>3.251712</v>
      </c>
    </row>
    <row r="45" ht="22.9" customHeight="1" spans="1:22">
      <c r="A45" s="102" t="s">
        <v>204</v>
      </c>
      <c r="B45" s="102"/>
      <c r="C45" s="102"/>
      <c r="D45" s="104" t="s">
        <v>204</v>
      </c>
      <c r="E45" s="104" t="s">
        <v>205</v>
      </c>
      <c r="F45" s="113">
        <v>133.212382</v>
      </c>
      <c r="G45" s="113">
        <v>123.2836</v>
      </c>
      <c r="H45" s="113">
        <v>77.6928</v>
      </c>
      <c r="I45" s="113">
        <v>39.1164</v>
      </c>
      <c r="J45" s="113">
        <v>6.4744</v>
      </c>
      <c r="K45" s="113"/>
      <c r="L45" s="113">
        <v>9.928782</v>
      </c>
      <c r="M45" s="113"/>
      <c r="N45" s="113"/>
      <c r="O45" s="113">
        <v>9.928782</v>
      </c>
      <c r="P45" s="113"/>
      <c r="Q45" s="113"/>
      <c r="R45" s="113"/>
      <c r="S45" s="113"/>
      <c r="T45" s="113"/>
      <c r="U45" s="113"/>
      <c r="V45" s="113"/>
    </row>
    <row r="46" ht="22.9" customHeight="1" spans="1:22">
      <c r="A46" s="102" t="s">
        <v>204</v>
      </c>
      <c r="B46" s="102" t="s">
        <v>218</v>
      </c>
      <c r="C46" s="102"/>
      <c r="D46" s="104" t="s">
        <v>219</v>
      </c>
      <c r="E46" s="104" t="s">
        <v>220</v>
      </c>
      <c r="F46" s="113">
        <v>123.2836</v>
      </c>
      <c r="G46" s="113">
        <v>123.2836</v>
      </c>
      <c r="H46" s="113">
        <v>77.6928</v>
      </c>
      <c r="I46" s="113">
        <v>39.1164</v>
      </c>
      <c r="J46" s="113">
        <v>6.4744</v>
      </c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</row>
    <row r="47" ht="22.9" customHeight="1" spans="1:22">
      <c r="A47" s="114" t="s">
        <v>204</v>
      </c>
      <c r="B47" s="114" t="s">
        <v>218</v>
      </c>
      <c r="C47" s="114" t="s">
        <v>236</v>
      </c>
      <c r="D47" s="105" t="s">
        <v>247</v>
      </c>
      <c r="E47" s="119" t="s">
        <v>248</v>
      </c>
      <c r="F47" s="106">
        <v>123.2836</v>
      </c>
      <c r="G47" s="111">
        <v>123.2836</v>
      </c>
      <c r="H47" s="111">
        <v>77.6928</v>
      </c>
      <c r="I47" s="111">
        <v>39.1164</v>
      </c>
      <c r="J47" s="111">
        <v>6.4744</v>
      </c>
      <c r="K47" s="111"/>
      <c r="L47" s="106"/>
      <c r="M47" s="111"/>
      <c r="N47" s="111"/>
      <c r="O47" s="111"/>
      <c r="P47" s="111"/>
      <c r="Q47" s="111"/>
      <c r="R47" s="111"/>
      <c r="S47" s="106"/>
      <c r="T47" s="111"/>
      <c r="U47" s="111"/>
      <c r="V47" s="111"/>
    </row>
    <row r="48" ht="22.9" customHeight="1" spans="1:22">
      <c r="A48" s="102" t="s">
        <v>204</v>
      </c>
      <c r="B48" s="102" t="s">
        <v>230</v>
      </c>
      <c r="C48" s="102"/>
      <c r="D48" s="104" t="s">
        <v>231</v>
      </c>
      <c r="E48" s="104" t="s">
        <v>232</v>
      </c>
      <c r="F48" s="113">
        <v>9.928782</v>
      </c>
      <c r="G48" s="113"/>
      <c r="H48" s="113"/>
      <c r="I48" s="113"/>
      <c r="J48" s="113"/>
      <c r="K48" s="113"/>
      <c r="L48" s="113">
        <v>9.928782</v>
      </c>
      <c r="M48" s="113"/>
      <c r="N48" s="113"/>
      <c r="O48" s="113">
        <v>9.928782</v>
      </c>
      <c r="P48" s="113"/>
      <c r="Q48" s="113"/>
      <c r="R48" s="113"/>
      <c r="S48" s="113"/>
      <c r="T48" s="113"/>
      <c r="U48" s="113"/>
      <c r="V48" s="113"/>
    </row>
    <row r="49" ht="22.9" customHeight="1" spans="1:22">
      <c r="A49" s="114">
        <v>210</v>
      </c>
      <c r="B49" s="114">
        <v>11</v>
      </c>
      <c r="C49" s="114" t="s">
        <v>236</v>
      </c>
      <c r="D49" s="114" t="s">
        <v>285</v>
      </c>
      <c r="E49" s="123" t="s">
        <v>245</v>
      </c>
      <c r="F49" s="106">
        <v>9.928782</v>
      </c>
      <c r="G49" s="111"/>
      <c r="H49" s="111"/>
      <c r="I49" s="111"/>
      <c r="J49" s="111"/>
      <c r="K49" s="111"/>
      <c r="L49" s="106">
        <v>9.928782</v>
      </c>
      <c r="M49" s="111"/>
      <c r="N49" s="111"/>
      <c r="O49" s="111">
        <v>9.928782</v>
      </c>
      <c r="P49" s="111"/>
      <c r="Q49" s="111"/>
      <c r="R49" s="111"/>
      <c r="S49" s="106"/>
      <c r="T49" s="111"/>
      <c r="U49" s="111"/>
      <c r="V49" s="111"/>
    </row>
    <row r="50" ht="22.9" customHeight="1" spans="1:22">
      <c r="A50" s="102" t="s">
        <v>234</v>
      </c>
      <c r="B50" s="102"/>
      <c r="C50" s="102"/>
      <c r="D50" s="104" t="s">
        <v>234</v>
      </c>
      <c r="E50" s="104" t="s">
        <v>235</v>
      </c>
      <c r="F50" s="113">
        <v>14.017104</v>
      </c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>
        <v>14.017104</v>
      </c>
      <c r="S50" s="113"/>
      <c r="T50" s="113"/>
      <c r="U50" s="113"/>
      <c r="V50" s="113"/>
    </row>
    <row r="51" ht="22.9" customHeight="1" spans="1:22">
      <c r="A51" s="102" t="s">
        <v>234</v>
      </c>
      <c r="B51" s="102" t="s">
        <v>236</v>
      </c>
      <c r="C51" s="102"/>
      <c r="D51" s="104" t="s">
        <v>237</v>
      </c>
      <c r="E51" s="104" t="s">
        <v>238</v>
      </c>
      <c r="F51" s="113">
        <v>14.017104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>
        <v>14.017104</v>
      </c>
      <c r="S51" s="113"/>
      <c r="T51" s="113"/>
      <c r="U51" s="113"/>
      <c r="V51" s="113"/>
    </row>
    <row r="52" ht="22.9" customHeight="1" spans="1:22">
      <c r="A52" s="114" t="s">
        <v>234</v>
      </c>
      <c r="B52" s="114" t="s">
        <v>236</v>
      </c>
      <c r="C52" s="114" t="s">
        <v>206</v>
      </c>
      <c r="D52" s="105" t="s">
        <v>239</v>
      </c>
      <c r="E52" s="119" t="s">
        <v>240</v>
      </c>
      <c r="F52" s="106">
        <v>14.017104</v>
      </c>
      <c r="G52" s="111"/>
      <c r="H52" s="111"/>
      <c r="I52" s="111"/>
      <c r="J52" s="111"/>
      <c r="K52" s="111"/>
      <c r="L52" s="106"/>
      <c r="M52" s="111"/>
      <c r="N52" s="111"/>
      <c r="O52" s="111"/>
      <c r="P52" s="111"/>
      <c r="Q52" s="111"/>
      <c r="R52" s="111">
        <v>14.017104</v>
      </c>
      <c r="S52" s="106"/>
      <c r="T52" s="111"/>
      <c r="U52" s="111"/>
      <c r="V52" s="111"/>
    </row>
    <row r="53" ht="22.9" customHeight="1" spans="1:22">
      <c r="A53" s="101"/>
      <c r="B53" s="101"/>
      <c r="C53" s="101"/>
      <c r="D53" s="110" t="s">
        <v>163</v>
      </c>
      <c r="E53" s="110" t="s">
        <v>164</v>
      </c>
      <c r="F53" s="103">
        <v>19</v>
      </c>
      <c r="G53" s="103">
        <v>19</v>
      </c>
      <c r="H53" s="103"/>
      <c r="I53" s="103">
        <v>19</v>
      </c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</row>
    <row r="54" ht="22.9" customHeight="1" spans="1:22">
      <c r="A54" s="102" t="s">
        <v>204</v>
      </c>
      <c r="B54" s="102"/>
      <c r="C54" s="102"/>
      <c r="D54" s="104" t="s">
        <v>204</v>
      </c>
      <c r="E54" s="104" t="s">
        <v>205</v>
      </c>
      <c r="F54" s="113">
        <v>19</v>
      </c>
      <c r="G54" s="113">
        <v>19</v>
      </c>
      <c r="H54" s="113"/>
      <c r="I54" s="113">
        <v>19</v>
      </c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ht="22.9" customHeight="1" spans="1:22">
      <c r="A55" s="102" t="s">
        <v>204</v>
      </c>
      <c r="B55" s="102" t="s">
        <v>236</v>
      </c>
      <c r="C55" s="102"/>
      <c r="D55" s="104" t="s">
        <v>249</v>
      </c>
      <c r="E55" s="104" t="s">
        <v>250</v>
      </c>
      <c r="F55" s="113">
        <v>19</v>
      </c>
      <c r="G55" s="113">
        <v>19</v>
      </c>
      <c r="H55" s="113"/>
      <c r="I55" s="113">
        <v>19</v>
      </c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</row>
    <row r="56" ht="22.9" customHeight="1" spans="1:22">
      <c r="A56" s="114" t="s">
        <v>204</v>
      </c>
      <c r="B56" s="114" t="s">
        <v>236</v>
      </c>
      <c r="C56" s="114" t="s">
        <v>191</v>
      </c>
      <c r="D56" s="105" t="s">
        <v>251</v>
      </c>
      <c r="E56" s="119" t="s">
        <v>252</v>
      </c>
      <c r="F56" s="106">
        <v>19</v>
      </c>
      <c r="G56" s="111">
        <v>19</v>
      </c>
      <c r="H56" s="111"/>
      <c r="I56" s="111">
        <v>19</v>
      </c>
      <c r="J56" s="111"/>
      <c r="K56" s="111"/>
      <c r="L56" s="106"/>
      <c r="M56" s="111"/>
      <c r="N56" s="111"/>
      <c r="O56" s="111"/>
      <c r="P56" s="111"/>
      <c r="Q56" s="111"/>
      <c r="R56" s="111"/>
      <c r="S56" s="106"/>
      <c r="T56" s="111"/>
      <c r="U56" s="111"/>
      <c r="V56" s="111"/>
    </row>
    <row r="57" ht="22.9" customHeight="1" spans="1:22">
      <c r="A57" s="101"/>
      <c r="B57" s="101"/>
      <c r="C57" s="101"/>
      <c r="D57" s="110" t="s">
        <v>165</v>
      </c>
      <c r="E57" s="110" t="s">
        <v>166</v>
      </c>
      <c r="F57" s="103">
        <v>249.348174</v>
      </c>
      <c r="G57" s="103">
        <v>75</v>
      </c>
      <c r="H57" s="103"/>
      <c r="I57" s="103">
        <v>75</v>
      </c>
      <c r="J57" s="103"/>
      <c r="K57" s="103"/>
      <c r="L57" s="103">
        <v>174.348174</v>
      </c>
      <c r="M57" s="103">
        <v>113.860032</v>
      </c>
      <c r="N57" s="103"/>
      <c r="O57" s="103">
        <v>60.488142</v>
      </c>
      <c r="P57" s="103"/>
      <c r="Q57" s="103"/>
      <c r="R57" s="103"/>
      <c r="S57" s="103"/>
      <c r="T57" s="103"/>
      <c r="U57" s="103"/>
      <c r="V57" s="103"/>
    </row>
    <row r="58" ht="22.9" customHeight="1" spans="1:22">
      <c r="A58" s="102" t="s">
        <v>189</v>
      </c>
      <c r="B58" s="102"/>
      <c r="C58" s="102"/>
      <c r="D58" s="104" t="s">
        <v>189</v>
      </c>
      <c r="E58" s="104" t="s">
        <v>190</v>
      </c>
      <c r="F58" s="113">
        <v>113.860032</v>
      </c>
      <c r="G58" s="113"/>
      <c r="H58" s="113"/>
      <c r="I58" s="113"/>
      <c r="J58" s="113"/>
      <c r="K58" s="113"/>
      <c r="L58" s="113">
        <v>113.860032</v>
      </c>
      <c r="M58" s="113">
        <v>113.860032</v>
      </c>
      <c r="N58" s="113"/>
      <c r="O58" s="113"/>
      <c r="P58" s="113"/>
      <c r="Q58" s="113"/>
      <c r="R58" s="113"/>
      <c r="S58" s="113"/>
      <c r="T58" s="113"/>
      <c r="U58" s="113"/>
      <c r="V58" s="113"/>
    </row>
    <row r="59" ht="22.9" customHeight="1" spans="1:22">
      <c r="A59" s="102" t="s">
        <v>189</v>
      </c>
      <c r="B59" s="102" t="s">
        <v>191</v>
      </c>
      <c r="C59" s="102"/>
      <c r="D59" s="104" t="s">
        <v>192</v>
      </c>
      <c r="E59" s="104" t="s">
        <v>193</v>
      </c>
      <c r="F59" s="113">
        <v>113.860032</v>
      </c>
      <c r="G59" s="113"/>
      <c r="H59" s="113"/>
      <c r="I59" s="113"/>
      <c r="J59" s="113"/>
      <c r="K59" s="113"/>
      <c r="L59" s="113">
        <v>113.860032</v>
      </c>
      <c r="M59" s="113">
        <v>113.860032</v>
      </c>
      <c r="N59" s="113"/>
      <c r="O59" s="113"/>
      <c r="P59" s="113"/>
      <c r="Q59" s="113"/>
      <c r="R59" s="113"/>
      <c r="S59" s="113"/>
      <c r="T59" s="113"/>
      <c r="U59" s="113"/>
      <c r="V59" s="113"/>
    </row>
    <row r="60" ht="22.9" customHeight="1" spans="1:22">
      <c r="A60" s="114" t="s">
        <v>189</v>
      </c>
      <c r="B60" s="114" t="s">
        <v>191</v>
      </c>
      <c r="C60" s="114" t="s">
        <v>191</v>
      </c>
      <c r="D60" s="105" t="s">
        <v>194</v>
      </c>
      <c r="E60" s="119" t="s">
        <v>195</v>
      </c>
      <c r="F60" s="106">
        <v>113.860032</v>
      </c>
      <c r="G60" s="111"/>
      <c r="H60" s="111"/>
      <c r="I60" s="111"/>
      <c r="J60" s="111"/>
      <c r="K60" s="111"/>
      <c r="L60" s="106">
        <v>113.860032</v>
      </c>
      <c r="M60" s="111">
        <v>113.860032</v>
      </c>
      <c r="N60" s="111"/>
      <c r="O60" s="111"/>
      <c r="P60" s="111"/>
      <c r="Q60" s="111"/>
      <c r="R60" s="111"/>
      <c r="S60" s="106"/>
      <c r="T60" s="111"/>
      <c r="U60" s="111"/>
      <c r="V60" s="111"/>
    </row>
    <row r="61" ht="22.9" customHeight="1" spans="1:22">
      <c r="A61" s="102" t="s">
        <v>204</v>
      </c>
      <c r="B61" s="102"/>
      <c r="C61" s="102"/>
      <c r="D61" s="104" t="s">
        <v>204</v>
      </c>
      <c r="E61" s="104" t="s">
        <v>205</v>
      </c>
      <c r="F61" s="113">
        <v>135.488142</v>
      </c>
      <c r="G61" s="113">
        <v>75</v>
      </c>
      <c r="H61" s="113"/>
      <c r="I61" s="113">
        <v>75</v>
      </c>
      <c r="J61" s="113"/>
      <c r="K61" s="113"/>
      <c r="L61" s="113">
        <v>60.488142</v>
      </c>
      <c r="M61" s="113"/>
      <c r="N61" s="113"/>
      <c r="O61" s="113">
        <v>60.488142</v>
      </c>
      <c r="P61" s="113"/>
      <c r="Q61" s="113"/>
      <c r="R61" s="113"/>
      <c r="S61" s="113"/>
      <c r="T61" s="113"/>
      <c r="U61" s="113"/>
      <c r="V61" s="113"/>
    </row>
    <row r="62" ht="22.9" customHeight="1" spans="1:22">
      <c r="A62" s="102" t="s">
        <v>204</v>
      </c>
      <c r="B62" s="102" t="s">
        <v>236</v>
      </c>
      <c r="C62" s="102"/>
      <c r="D62" s="104" t="s">
        <v>249</v>
      </c>
      <c r="E62" s="104" t="s">
        <v>250</v>
      </c>
      <c r="F62" s="113">
        <v>75</v>
      </c>
      <c r="G62" s="113">
        <v>75</v>
      </c>
      <c r="H62" s="113"/>
      <c r="I62" s="113">
        <v>75</v>
      </c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</row>
    <row r="63" ht="22.9" customHeight="1" spans="1:22">
      <c r="A63" s="114" t="s">
        <v>204</v>
      </c>
      <c r="B63" s="114" t="s">
        <v>236</v>
      </c>
      <c r="C63" s="114" t="s">
        <v>196</v>
      </c>
      <c r="D63" s="105" t="s">
        <v>253</v>
      </c>
      <c r="E63" s="119" t="s">
        <v>254</v>
      </c>
      <c r="F63" s="106">
        <v>75</v>
      </c>
      <c r="G63" s="111">
        <v>75</v>
      </c>
      <c r="H63" s="111"/>
      <c r="I63" s="111">
        <v>75</v>
      </c>
      <c r="J63" s="111"/>
      <c r="K63" s="111"/>
      <c r="L63" s="106"/>
      <c r="M63" s="111"/>
      <c r="N63" s="111"/>
      <c r="O63" s="111"/>
      <c r="P63" s="111"/>
      <c r="Q63" s="111"/>
      <c r="R63" s="111"/>
      <c r="S63" s="106"/>
      <c r="T63" s="111"/>
      <c r="U63" s="111"/>
      <c r="V63" s="111"/>
    </row>
    <row r="64" ht="22.9" customHeight="1" spans="1:22">
      <c r="A64" s="102" t="s">
        <v>204</v>
      </c>
      <c r="B64" s="102" t="s">
        <v>230</v>
      </c>
      <c r="C64" s="102"/>
      <c r="D64" s="104" t="s">
        <v>231</v>
      </c>
      <c r="E64" s="104" t="s">
        <v>232</v>
      </c>
      <c r="F64" s="113">
        <v>60.488142</v>
      </c>
      <c r="G64" s="113"/>
      <c r="H64" s="113"/>
      <c r="I64" s="113"/>
      <c r="J64" s="113"/>
      <c r="K64" s="113"/>
      <c r="L64" s="113">
        <v>60.488142</v>
      </c>
      <c r="M64" s="113"/>
      <c r="N64" s="113"/>
      <c r="O64" s="113">
        <v>60.488142</v>
      </c>
      <c r="P64" s="113"/>
      <c r="Q64" s="113"/>
      <c r="R64" s="113"/>
      <c r="S64" s="113"/>
      <c r="T64" s="113"/>
      <c r="U64" s="113"/>
      <c r="V64" s="113"/>
    </row>
    <row r="65" ht="22.9" customHeight="1" spans="1:22">
      <c r="A65" s="114">
        <v>210</v>
      </c>
      <c r="B65" s="114">
        <v>11</v>
      </c>
      <c r="C65" s="114" t="s">
        <v>236</v>
      </c>
      <c r="D65" s="114" t="s">
        <v>285</v>
      </c>
      <c r="E65" s="123" t="s">
        <v>245</v>
      </c>
      <c r="F65" s="106">
        <v>60.488142</v>
      </c>
      <c r="G65" s="111"/>
      <c r="H65" s="111"/>
      <c r="I65" s="111"/>
      <c r="J65" s="111"/>
      <c r="K65" s="111"/>
      <c r="L65" s="106">
        <v>60.488142</v>
      </c>
      <c r="M65" s="111"/>
      <c r="N65" s="111"/>
      <c r="O65" s="111">
        <v>60.488142</v>
      </c>
      <c r="P65" s="111"/>
      <c r="Q65" s="111"/>
      <c r="R65" s="111"/>
      <c r="S65" s="106"/>
      <c r="T65" s="111"/>
      <c r="U65" s="111"/>
      <c r="V65" s="111"/>
    </row>
    <row r="66" ht="22.9" customHeight="1" spans="1:22">
      <c r="A66" s="101"/>
      <c r="B66" s="101"/>
      <c r="C66" s="101"/>
      <c r="D66" s="110" t="s">
        <v>167</v>
      </c>
      <c r="E66" s="110" t="s">
        <v>168</v>
      </c>
      <c r="F66" s="103">
        <v>114.9</v>
      </c>
      <c r="G66" s="103">
        <v>114.9</v>
      </c>
      <c r="H66" s="103"/>
      <c r="I66" s="103">
        <v>114.9</v>
      </c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</row>
    <row r="67" ht="22.9" customHeight="1" spans="1:22">
      <c r="A67" s="102" t="s">
        <v>204</v>
      </c>
      <c r="B67" s="102"/>
      <c r="C67" s="102"/>
      <c r="D67" s="104" t="s">
        <v>204</v>
      </c>
      <c r="E67" s="104" t="s">
        <v>205</v>
      </c>
      <c r="F67" s="113">
        <v>114.9</v>
      </c>
      <c r="G67" s="113">
        <v>114.9</v>
      </c>
      <c r="H67" s="113"/>
      <c r="I67" s="113">
        <v>114.9</v>
      </c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</row>
    <row r="68" ht="22.9" customHeight="1" spans="1:22">
      <c r="A68" s="102" t="s">
        <v>204</v>
      </c>
      <c r="B68" s="102" t="s">
        <v>236</v>
      </c>
      <c r="C68" s="102"/>
      <c r="D68" s="104" t="s">
        <v>249</v>
      </c>
      <c r="E68" s="104" t="s">
        <v>250</v>
      </c>
      <c r="F68" s="113">
        <v>114.9</v>
      </c>
      <c r="G68" s="113">
        <v>114.9</v>
      </c>
      <c r="H68" s="113"/>
      <c r="I68" s="113">
        <v>114.9</v>
      </c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</row>
    <row r="69" ht="22.9" customHeight="1" spans="1:22">
      <c r="A69" s="114" t="s">
        <v>204</v>
      </c>
      <c r="B69" s="114" t="s">
        <v>236</v>
      </c>
      <c r="C69" s="114" t="s">
        <v>206</v>
      </c>
      <c r="D69" s="105" t="s">
        <v>255</v>
      </c>
      <c r="E69" s="119" t="s">
        <v>256</v>
      </c>
      <c r="F69" s="106">
        <v>114.9</v>
      </c>
      <c r="G69" s="111">
        <v>114.9</v>
      </c>
      <c r="H69" s="111"/>
      <c r="I69" s="111">
        <v>114.9</v>
      </c>
      <c r="J69" s="111"/>
      <c r="K69" s="111"/>
      <c r="L69" s="106"/>
      <c r="M69" s="111"/>
      <c r="N69" s="111"/>
      <c r="O69" s="111"/>
      <c r="P69" s="111"/>
      <c r="Q69" s="111"/>
      <c r="R69" s="111"/>
      <c r="S69" s="106"/>
      <c r="T69" s="111"/>
      <c r="U69" s="111"/>
      <c r="V69" s="111"/>
    </row>
    <row r="70" ht="22.9" customHeight="1" spans="1:22">
      <c r="A70" s="101"/>
      <c r="B70" s="101"/>
      <c r="C70" s="101"/>
      <c r="D70" s="110" t="s">
        <v>169</v>
      </c>
      <c r="E70" s="110" t="s">
        <v>170</v>
      </c>
      <c r="F70" s="103">
        <v>61.5</v>
      </c>
      <c r="G70" s="103">
        <v>61.5</v>
      </c>
      <c r="H70" s="103"/>
      <c r="I70" s="103">
        <v>61.5</v>
      </c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</row>
    <row r="71" ht="22.9" customHeight="1" spans="1:22">
      <c r="A71" s="102" t="s">
        <v>204</v>
      </c>
      <c r="B71" s="102"/>
      <c r="C71" s="102"/>
      <c r="D71" s="104" t="s">
        <v>204</v>
      </c>
      <c r="E71" s="104" t="s">
        <v>205</v>
      </c>
      <c r="F71" s="113">
        <v>61.5</v>
      </c>
      <c r="G71" s="113">
        <v>61.5</v>
      </c>
      <c r="H71" s="113"/>
      <c r="I71" s="113">
        <v>61.5</v>
      </c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ht="22.9" customHeight="1" spans="1:22">
      <c r="A72" s="102" t="s">
        <v>204</v>
      </c>
      <c r="B72" s="102" t="s">
        <v>236</v>
      </c>
      <c r="C72" s="102"/>
      <c r="D72" s="104" t="s">
        <v>249</v>
      </c>
      <c r="E72" s="104" t="s">
        <v>250</v>
      </c>
      <c r="F72" s="113">
        <v>61.5</v>
      </c>
      <c r="G72" s="113">
        <v>61.5</v>
      </c>
      <c r="H72" s="113"/>
      <c r="I72" s="113">
        <v>61.5</v>
      </c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</row>
    <row r="73" ht="22.9" customHeight="1" spans="1:22">
      <c r="A73" s="114" t="s">
        <v>204</v>
      </c>
      <c r="B73" s="114" t="s">
        <v>236</v>
      </c>
      <c r="C73" s="114" t="s">
        <v>236</v>
      </c>
      <c r="D73" s="105" t="s">
        <v>257</v>
      </c>
      <c r="E73" s="119" t="s">
        <v>258</v>
      </c>
      <c r="F73" s="106">
        <v>61.5</v>
      </c>
      <c r="G73" s="111">
        <v>61.5</v>
      </c>
      <c r="H73" s="111"/>
      <c r="I73" s="111">
        <v>61.5</v>
      </c>
      <c r="J73" s="111"/>
      <c r="K73" s="111"/>
      <c r="L73" s="106"/>
      <c r="M73" s="111"/>
      <c r="N73" s="111"/>
      <c r="O73" s="111"/>
      <c r="P73" s="111"/>
      <c r="Q73" s="111"/>
      <c r="R73" s="111"/>
      <c r="S73" s="106"/>
      <c r="T73" s="111"/>
      <c r="U73" s="111"/>
      <c r="V73" s="111"/>
    </row>
    <row r="74" ht="22.9" customHeight="1" spans="1:22">
      <c r="A74" s="101"/>
      <c r="B74" s="101"/>
      <c r="C74" s="101"/>
      <c r="D74" s="110" t="s">
        <v>171</v>
      </c>
      <c r="E74" s="110" t="s">
        <v>172</v>
      </c>
      <c r="F74" s="103">
        <v>637.974444</v>
      </c>
      <c r="G74" s="103">
        <v>435.5796</v>
      </c>
      <c r="H74" s="103">
        <v>272.2896</v>
      </c>
      <c r="I74" s="103">
        <v>140.5992</v>
      </c>
      <c r="J74" s="103">
        <v>22.6908</v>
      </c>
      <c r="K74" s="103"/>
      <c r="L74" s="103">
        <v>141.73542</v>
      </c>
      <c r="M74" s="103">
        <v>65.20512</v>
      </c>
      <c r="N74" s="103">
        <v>32.60256</v>
      </c>
      <c r="O74" s="103">
        <v>34.64022</v>
      </c>
      <c r="P74" s="103"/>
      <c r="Q74" s="103">
        <v>9.28752</v>
      </c>
      <c r="R74" s="103">
        <v>48.90384</v>
      </c>
      <c r="S74" s="103">
        <v>11.755584</v>
      </c>
      <c r="T74" s="103"/>
      <c r="U74" s="103"/>
      <c r="V74" s="103">
        <v>11.755584</v>
      </c>
    </row>
    <row r="75" ht="22.9" customHeight="1" spans="1:22">
      <c r="A75" s="102" t="s">
        <v>189</v>
      </c>
      <c r="B75" s="102"/>
      <c r="C75" s="102"/>
      <c r="D75" s="104" t="s">
        <v>189</v>
      </c>
      <c r="E75" s="104" t="s">
        <v>190</v>
      </c>
      <c r="F75" s="113">
        <v>107.0952</v>
      </c>
      <c r="G75" s="113"/>
      <c r="H75" s="113"/>
      <c r="I75" s="113"/>
      <c r="J75" s="113"/>
      <c r="K75" s="113"/>
      <c r="L75" s="113">
        <v>107.0952</v>
      </c>
      <c r="M75" s="113">
        <v>65.20512</v>
      </c>
      <c r="N75" s="113">
        <v>32.60256</v>
      </c>
      <c r="O75" s="113"/>
      <c r="P75" s="113"/>
      <c r="Q75" s="113">
        <v>9.28752</v>
      </c>
      <c r="R75" s="113"/>
      <c r="S75" s="113"/>
      <c r="T75" s="113"/>
      <c r="U75" s="113"/>
      <c r="V75" s="113"/>
    </row>
    <row r="76" ht="22.9" customHeight="1" spans="1:22">
      <c r="A76" s="102" t="s">
        <v>189</v>
      </c>
      <c r="B76" s="102" t="s">
        <v>191</v>
      </c>
      <c r="C76" s="102"/>
      <c r="D76" s="104" t="s">
        <v>192</v>
      </c>
      <c r="E76" s="104" t="s">
        <v>193</v>
      </c>
      <c r="F76" s="113">
        <v>97.80768</v>
      </c>
      <c r="G76" s="113"/>
      <c r="H76" s="113"/>
      <c r="I76" s="113"/>
      <c r="J76" s="113"/>
      <c r="K76" s="113"/>
      <c r="L76" s="113">
        <v>97.80768</v>
      </c>
      <c r="M76" s="113">
        <v>65.20512</v>
      </c>
      <c r="N76" s="113">
        <v>32.60256</v>
      </c>
      <c r="O76" s="113"/>
      <c r="P76" s="113"/>
      <c r="Q76" s="113"/>
      <c r="R76" s="113"/>
      <c r="S76" s="113"/>
      <c r="T76" s="113"/>
      <c r="U76" s="113"/>
      <c r="V76" s="113"/>
    </row>
    <row r="77" ht="22.9" customHeight="1" spans="1:22">
      <c r="A77" s="114" t="s">
        <v>189</v>
      </c>
      <c r="B77" s="114" t="s">
        <v>191</v>
      </c>
      <c r="C77" s="114" t="s">
        <v>191</v>
      </c>
      <c r="D77" s="105" t="s">
        <v>194</v>
      </c>
      <c r="E77" s="119" t="s">
        <v>195</v>
      </c>
      <c r="F77" s="106">
        <v>65.20512</v>
      </c>
      <c r="G77" s="111"/>
      <c r="H77" s="111"/>
      <c r="I77" s="111"/>
      <c r="J77" s="111"/>
      <c r="K77" s="111"/>
      <c r="L77" s="106">
        <v>65.20512</v>
      </c>
      <c r="M77" s="111">
        <v>65.20512</v>
      </c>
      <c r="N77" s="111"/>
      <c r="O77" s="111"/>
      <c r="P77" s="111"/>
      <c r="Q77" s="111"/>
      <c r="R77" s="111"/>
      <c r="S77" s="106"/>
      <c r="T77" s="111"/>
      <c r="U77" s="111"/>
      <c r="V77" s="111"/>
    </row>
    <row r="78" ht="22.9" customHeight="1" spans="1:22">
      <c r="A78" s="114" t="s">
        <v>189</v>
      </c>
      <c r="B78" s="114" t="s">
        <v>191</v>
      </c>
      <c r="C78" s="114" t="s">
        <v>196</v>
      </c>
      <c r="D78" s="105" t="s">
        <v>197</v>
      </c>
      <c r="E78" s="119" t="s">
        <v>198</v>
      </c>
      <c r="F78" s="106">
        <v>32.60256</v>
      </c>
      <c r="G78" s="111"/>
      <c r="H78" s="111"/>
      <c r="I78" s="111"/>
      <c r="J78" s="111"/>
      <c r="K78" s="111"/>
      <c r="L78" s="106">
        <v>32.60256</v>
      </c>
      <c r="M78" s="111"/>
      <c r="N78" s="111">
        <v>32.60256</v>
      </c>
      <c r="O78" s="111"/>
      <c r="P78" s="111"/>
      <c r="Q78" s="111"/>
      <c r="R78" s="111"/>
      <c r="S78" s="106"/>
      <c r="T78" s="111"/>
      <c r="U78" s="111"/>
      <c r="V78" s="111"/>
    </row>
    <row r="79" ht="22.9" customHeight="1" spans="1:22">
      <c r="A79" s="102" t="s">
        <v>189</v>
      </c>
      <c r="B79" s="102" t="s">
        <v>199</v>
      </c>
      <c r="C79" s="102"/>
      <c r="D79" s="104" t="s">
        <v>200</v>
      </c>
      <c r="E79" s="104" t="s">
        <v>201</v>
      </c>
      <c r="F79" s="113">
        <v>9.28752</v>
      </c>
      <c r="G79" s="113"/>
      <c r="H79" s="113"/>
      <c r="I79" s="113"/>
      <c r="J79" s="113"/>
      <c r="K79" s="113"/>
      <c r="L79" s="113">
        <v>9.28752</v>
      </c>
      <c r="M79" s="113"/>
      <c r="N79" s="113"/>
      <c r="O79" s="113"/>
      <c r="P79" s="113"/>
      <c r="Q79" s="113">
        <v>9.28752</v>
      </c>
      <c r="R79" s="113"/>
      <c r="S79" s="113"/>
      <c r="T79" s="113"/>
      <c r="U79" s="113"/>
      <c r="V79" s="113"/>
    </row>
    <row r="80" ht="22.9" customHeight="1" spans="1:22">
      <c r="A80" s="114" t="s">
        <v>189</v>
      </c>
      <c r="B80" s="114" t="s">
        <v>199</v>
      </c>
      <c r="C80" s="114" t="s">
        <v>199</v>
      </c>
      <c r="D80" s="105" t="s">
        <v>202</v>
      </c>
      <c r="E80" s="119" t="s">
        <v>203</v>
      </c>
      <c r="F80" s="106">
        <v>9.28752</v>
      </c>
      <c r="G80" s="111"/>
      <c r="H80" s="111"/>
      <c r="I80" s="111"/>
      <c r="J80" s="111"/>
      <c r="K80" s="111"/>
      <c r="L80" s="106">
        <v>9.28752</v>
      </c>
      <c r="M80" s="111"/>
      <c r="N80" s="111"/>
      <c r="O80" s="111"/>
      <c r="P80" s="111"/>
      <c r="Q80" s="111">
        <v>9.28752</v>
      </c>
      <c r="R80" s="111"/>
      <c r="S80" s="106"/>
      <c r="T80" s="111"/>
      <c r="U80" s="111"/>
      <c r="V80" s="111"/>
    </row>
    <row r="81" ht="22.9" customHeight="1" spans="1:22">
      <c r="A81" s="102" t="s">
        <v>204</v>
      </c>
      <c r="B81" s="102"/>
      <c r="C81" s="102"/>
      <c r="D81" s="104" t="s">
        <v>204</v>
      </c>
      <c r="E81" s="104" t="s">
        <v>205</v>
      </c>
      <c r="F81" s="113">
        <v>481.975404</v>
      </c>
      <c r="G81" s="113">
        <v>435.5796</v>
      </c>
      <c r="H81" s="113">
        <v>272.2896</v>
      </c>
      <c r="I81" s="113">
        <v>140.5992</v>
      </c>
      <c r="J81" s="113">
        <v>22.6908</v>
      </c>
      <c r="K81" s="113"/>
      <c r="L81" s="113">
        <v>34.64022</v>
      </c>
      <c r="M81" s="113"/>
      <c r="N81" s="113"/>
      <c r="O81" s="113">
        <v>34.64022</v>
      </c>
      <c r="P81" s="113"/>
      <c r="Q81" s="113"/>
      <c r="R81" s="113"/>
      <c r="S81" s="113">
        <v>11.755584</v>
      </c>
      <c r="T81" s="113"/>
      <c r="U81" s="113"/>
      <c r="V81" s="113">
        <v>11.755584</v>
      </c>
    </row>
    <row r="82" ht="22.9" customHeight="1" spans="1:22">
      <c r="A82" s="102" t="s">
        <v>204</v>
      </c>
      <c r="B82" s="102" t="s">
        <v>206</v>
      </c>
      <c r="C82" s="102"/>
      <c r="D82" s="104" t="s">
        <v>207</v>
      </c>
      <c r="E82" s="104" t="s">
        <v>208</v>
      </c>
      <c r="F82" s="113">
        <v>447.335184</v>
      </c>
      <c r="G82" s="113">
        <v>435.5796</v>
      </c>
      <c r="H82" s="113">
        <v>272.2896</v>
      </c>
      <c r="I82" s="113">
        <v>140.5992</v>
      </c>
      <c r="J82" s="113">
        <v>22.6908</v>
      </c>
      <c r="K82" s="113"/>
      <c r="L82" s="113"/>
      <c r="M82" s="113"/>
      <c r="N82" s="113"/>
      <c r="O82" s="113"/>
      <c r="P82" s="113"/>
      <c r="Q82" s="113"/>
      <c r="R82" s="113"/>
      <c r="S82" s="113">
        <v>11.755584</v>
      </c>
      <c r="T82" s="113"/>
      <c r="U82" s="113"/>
      <c r="V82" s="113">
        <v>11.755584</v>
      </c>
    </row>
    <row r="83" ht="22.9" customHeight="1" spans="1:22">
      <c r="A83" s="114" t="s">
        <v>204</v>
      </c>
      <c r="B83" s="114" t="s">
        <v>206</v>
      </c>
      <c r="C83" s="114" t="s">
        <v>236</v>
      </c>
      <c r="D83" s="105" t="s">
        <v>259</v>
      </c>
      <c r="E83" s="119" t="s">
        <v>260</v>
      </c>
      <c r="F83" s="106">
        <v>447.335184</v>
      </c>
      <c r="G83" s="111">
        <v>435.5796</v>
      </c>
      <c r="H83" s="111">
        <v>272.2896</v>
      </c>
      <c r="I83" s="111">
        <v>140.5992</v>
      </c>
      <c r="J83" s="111">
        <v>22.6908</v>
      </c>
      <c r="K83" s="111"/>
      <c r="L83" s="106"/>
      <c r="M83" s="111"/>
      <c r="N83" s="111"/>
      <c r="O83" s="111"/>
      <c r="P83" s="111"/>
      <c r="Q83" s="111"/>
      <c r="R83" s="111"/>
      <c r="S83" s="106">
        <v>11.755584</v>
      </c>
      <c r="T83" s="111"/>
      <c r="U83" s="111"/>
      <c r="V83" s="111">
        <v>11.755584</v>
      </c>
    </row>
    <row r="84" ht="22.9" customHeight="1" spans="1:22">
      <c r="A84" s="102" t="s">
        <v>204</v>
      </c>
      <c r="B84" s="102" t="s">
        <v>230</v>
      </c>
      <c r="C84" s="102"/>
      <c r="D84" s="104" t="s">
        <v>231</v>
      </c>
      <c r="E84" s="104" t="s">
        <v>232</v>
      </c>
      <c r="F84" s="113">
        <v>34.64022</v>
      </c>
      <c r="G84" s="113"/>
      <c r="H84" s="113"/>
      <c r="I84" s="113"/>
      <c r="J84" s="113"/>
      <c r="K84" s="113"/>
      <c r="L84" s="113">
        <v>34.64022</v>
      </c>
      <c r="M84" s="113"/>
      <c r="N84" s="113"/>
      <c r="O84" s="113">
        <v>34.64022</v>
      </c>
      <c r="P84" s="113"/>
      <c r="Q84" s="113"/>
      <c r="R84" s="113"/>
      <c r="S84" s="113"/>
      <c r="T84" s="113"/>
      <c r="U84" s="113"/>
      <c r="V84" s="113"/>
    </row>
    <row r="85" ht="22.9" customHeight="1" spans="1:22">
      <c r="A85" s="114">
        <v>210</v>
      </c>
      <c r="B85" s="114">
        <v>11</v>
      </c>
      <c r="C85" s="114" t="s">
        <v>236</v>
      </c>
      <c r="D85" s="114" t="s">
        <v>285</v>
      </c>
      <c r="E85" s="123" t="s">
        <v>245</v>
      </c>
      <c r="F85" s="106">
        <v>34.64022</v>
      </c>
      <c r="G85" s="111"/>
      <c r="H85" s="111"/>
      <c r="I85" s="111"/>
      <c r="J85" s="111"/>
      <c r="K85" s="111"/>
      <c r="L85" s="106">
        <v>34.64022</v>
      </c>
      <c r="M85" s="111"/>
      <c r="N85" s="111"/>
      <c r="O85" s="111">
        <v>34.64022</v>
      </c>
      <c r="P85" s="111"/>
      <c r="Q85" s="111"/>
      <c r="R85" s="111"/>
      <c r="S85" s="106"/>
      <c r="T85" s="111"/>
      <c r="U85" s="111"/>
      <c r="V85" s="111"/>
    </row>
    <row r="86" ht="22.9" customHeight="1" spans="1:22">
      <c r="A86" s="102" t="s">
        <v>234</v>
      </c>
      <c r="B86" s="102"/>
      <c r="C86" s="102"/>
      <c r="D86" s="104" t="s">
        <v>234</v>
      </c>
      <c r="E86" s="104" t="s">
        <v>235</v>
      </c>
      <c r="F86" s="113">
        <v>48.90384</v>
      </c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48.90384</v>
      </c>
      <c r="S86" s="113"/>
      <c r="T86" s="113"/>
      <c r="U86" s="113"/>
      <c r="V86" s="113"/>
    </row>
    <row r="87" ht="22.9" customHeight="1" spans="1:22">
      <c r="A87" s="102" t="s">
        <v>234</v>
      </c>
      <c r="B87" s="102" t="s">
        <v>236</v>
      </c>
      <c r="C87" s="102"/>
      <c r="D87" s="104" t="s">
        <v>237</v>
      </c>
      <c r="E87" s="104" t="s">
        <v>238</v>
      </c>
      <c r="F87" s="113">
        <v>48.90384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>
        <v>48.90384</v>
      </c>
      <c r="S87" s="113"/>
      <c r="T87" s="113"/>
      <c r="U87" s="113"/>
      <c r="V87" s="113"/>
    </row>
    <row r="88" ht="22.9" customHeight="1" spans="1:22">
      <c r="A88" s="114" t="s">
        <v>234</v>
      </c>
      <c r="B88" s="114" t="s">
        <v>236</v>
      </c>
      <c r="C88" s="114" t="s">
        <v>206</v>
      </c>
      <c r="D88" s="105" t="s">
        <v>239</v>
      </c>
      <c r="E88" s="119" t="s">
        <v>240</v>
      </c>
      <c r="F88" s="106">
        <v>48.90384</v>
      </c>
      <c r="G88" s="111"/>
      <c r="H88" s="111"/>
      <c r="I88" s="111"/>
      <c r="J88" s="111"/>
      <c r="K88" s="111"/>
      <c r="L88" s="106"/>
      <c r="M88" s="111"/>
      <c r="N88" s="111"/>
      <c r="O88" s="111"/>
      <c r="P88" s="111"/>
      <c r="Q88" s="111"/>
      <c r="R88" s="111">
        <v>48.90384</v>
      </c>
      <c r="S88" s="106"/>
      <c r="T88" s="111"/>
      <c r="U88" s="111"/>
      <c r="V88" s="111"/>
    </row>
    <row r="89" ht="22.9" customHeight="1" spans="1:22">
      <c r="A89" s="101"/>
      <c r="B89" s="101"/>
      <c r="C89" s="101"/>
      <c r="D89" s="110" t="s">
        <v>173</v>
      </c>
      <c r="E89" s="110" t="s">
        <v>174</v>
      </c>
      <c r="F89" s="103">
        <v>2.5</v>
      </c>
      <c r="G89" s="103">
        <v>2.5</v>
      </c>
      <c r="H89" s="103"/>
      <c r="I89" s="103">
        <v>2.5</v>
      </c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</row>
    <row r="90" ht="22.9" customHeight="1" spans="1:22">
      <c r="A90" s="102" t="s">
        <v>204</v>
      </c>
      <c r="B90" s="102"/>
      <c r="C90" s="102"/>
      <c r="D90" s="104" t="s">
        <v>204</v>
      </c>
      <c r="E90" s="104" t="s">
        <v>205</v>
      </c>
      <c r="F90" s="113">
        <v>2.5</v>
      </c>
      <c r="G90" s="113">
        <v>2.5</v>
      </c>
      <c r="H90" s="113"/>
      <c r="I90" s="113">
        <v>2.5</v>
      </c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</row>
    <row r="91" ht="22.9" customHeight="1" spans="1:22">
      <c r="A91" s="102" t="s">
        <v>204</v>
      </c>
      <c r="B91" s="102" t="s">
        <v>236</v>
      </c>
      <c r="C91" s="102"/>
      <c r="D91" s="104" t="s">
        <v>249</v>
      </c>
      <c r="E91" s="104" t="s">
        <v>250</v>
      </c>
      <c r="F91" s="113">
        <v>2.5</v>
      </c>
      <c r="G91" s="113">
        <v>2.5</v>
      </c>
      <c r="H91" s="113"/>
      <c r="I91" s="113">
        <v>2.5</v>
      </c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</row>
    <row r="92" ht="22.9" customHeight="1" spans="1:22">
      <c r="A92" s="114" t="s">
        <v>204</v>
      </c>
      <c r="B92" s="114" t="s">
        <v>236</v>
      </c>
      <c r="C92" s="114" t="s">
        <v>221</v>
      </c>
      <c r="D92" s="105" t="s">
        <v>261</v>
      </c>
      <c r="E92" s="119" t="s">
        <v>262</v>
      </c>
      <c r="F92" s="106">
        <v>2.5</v>
      </c>
      <c r="G92" s="111">
        <v>2.5</v>
      </c>
      <c r="H92" s="111"/>
      <c r="I92" s="111">
        <v>2.5</v>
      </c>
      <c r="J92" s="111"/>
      <c r="K92" s="111"/>
      <c r="L92" s="106"/>
      <c r="M92" s="111"/>
      <c r="N92" s="111"/>
      <c r="O92" s="111"/>
      <c r="P92" s="111"/>
      <c r="Q92" s="111"/>
      <c r="R92" s="111"/>
      <c r="S92" s="106"/>
      <c r="T92" s="111"/>
      <c r="U92" s="111"/>
      <c r="V92" s="111"/>
    </row>
    <row r="93" ht="22.9" customHeight="1" spans="1:22">
      <c r="A93" s="101"/>
      <c r="B93" s="101"/>
      <c r="C93" s="101"/>
      <c r="D93" s="110" t="s">
        <v>175</v>
      </c>
      <c r="E93" s="110" t="s">
        <v>176</v>
      </c>
      <c r="F93" s="103">
        <v>3504.603004</v>
      </c>
      <c r="G93" s="103">
        <v>1659.0044</v>
      </c>
      <c r="H93" s="103">
        <v>1531.4044</v>
      </c>
      <c r="I93" s="103">
        <v>127.6</v>
      </c>
      <c r="J93" s="103"/>
      <c r="K93" s="103"/>
      <c r="L93" s="103">
        <v>1284.354236</v>
      </c>
      <c r="M93" s="103">
        <v>601.664256</v>
      </c>
      <c r="N93" s="103">
        <v>300.832128</v>
      </c>
      <c r="O93" s="103">
        <v>319.634136</v>
      </c>
      <c r="P93" s="103"/>
      <c r="Q93" s="103">
        <v>62.223716</v>
      </c>
      <c r="R93" s="103">
        <v>451.248192</v>
      </c>
      <c r="S93" s="103">
        <v>109.996176</v>
      </c>
      <c r="T93" s="103"/>
      <c r="U93" s="103"/>
      <c r="V93" s="103">
        <v>109.996176</v>
      </c>
    </row>
    <row r="94" ht="22.9" customHeight="1" spans="1:22">
      <c r="A94" s="102" t="s">
        <v>189</v>
      </c>
      <c r="B94" s="102"/>
      <c r="C94" s="102"/>
      <c r="D94" s="104" t="s">
        <v>189</v>
      </c>
      <c r="E94" s="104" t="s">
        <v>190</v>
      </c>
      <c r="F94" s="113">
        <v>964.7201</v>
      </c>
      <c r="G94" s="113"/>
      <c r="H94" s="113"/>
      <c r="I94" s="113"/>
      <c r="J94" s="113"/>
      <c r="K94" s="113"/>
      <c r="L94" s="113">
        <v>964.7201</v>
      </c>
      <c r="M94" s="113">
        <v>601.664256</v>
      </c>
      <c r="N94" s="113">
        <v>300.832128</v>
      </c>
      <c r="O94" s="113"/>
      <c r="P94" s="113"/>
      <c r="Q94" s="113">
        <v>62.223716</v>
      </c>
      <c r="R94" s="113"/>
      <c r="S94" s="113"/>
      <c r="T94" s="113"/>
      <c r="U94" s="113"/>
      <c r="V94" s="113"/>
    </row>
    <row r="95" ht="22.9" customHeight="1" spans="1:22">
      <c r="A95" s="102" t="s">
        <v>189</v>
      </c>
      <c r="B95" s="102" t="s">
        <v>191</v>
      </c>
      <c r="C95" s="102"/>
      <c r="D95" s="104" t="s">
        <v>192</v>
      </c>
      <c r="E95" s="104" t="s">
        <v>193</v>
      </c>
      <c r="F95" s="113">
        <v>902.496384</v>
      </c>
      <c r="G95" s="113"/>
      <c r="H95" s="113"/>
      <c r="I95" s="113"/>
      <c r="J95" s="113"/>
      <c r="K95" s="113"/>
      <c r="L95" s="113">
        <v>902.496384</v>
      </c>
      <c r="M95" s="113">
        <v>601.664256</v>
      </c>
      <c r="N95" s="113">
        <v>300.832128</v>
      </c>
      <c r="O95" s="113"/>
      <c r="P95" s="113"/>
      <c r="Q95" s="113"/>
      <c r="R95" s="113"/>
      <c r="S95" s="113"/>
      <c r="T95" s="113"/>
      <c r="U95" s="113"/>
      <c r="V95" s="113"/>
    </row>
    <row r="96" ht="22.9" customHeight="1" spans="1:22">
      <c r="A96" s="114" t="s">
        <v>189</v>
      </c>
      <c r="B96" s="114" t="s">
        <v>191</v>
      </c>
      <c r="C96" s="114" t="s">
        <v>191</v>
      </c>
      <c r="D96" s="105" t="s">
        <v>194</v>
      </c>
      <c r="E96" s="119" t="s">
        <v>195</v>
      </c>
      <c r="F96" s="106">
        <v>601.664256</v>
      </c>
      <c r="G96" s="111"/>
      <c r="H96" s="111"/>
      <c r="I96" s="111"/>
      <c r="J96" s="111"/>
      <c r="K96" s="111"/>
      <c r="L96" s="106">
        <v>601.664256</v>
      </c>
      <c r="M96" s="111">
        <v>601.664256</v>
      </c>
      <c r="N96" s="111"/>
      <c r="O96" s="111"/>
      <c r="P96" s="111"/>
      <c r="Q96" s="111"/>
      <c r="R96" s="111"/>
      <c r="S96" s="106"/>
      <c r="T96" s="111"/>
      <c r="U96" s="111"/>
      <c r="V96" s="111"/>
    </row>
    <row r="97" ht="22.9" customHeight="1" spans="1:22">
      <c r="A97" s="114" t="s">
        <v>189</v>
      </c>
      <c r="B97" s="114" t="s">
        <v>191</v>
      </c>
      <c r="C97" s="114" t="s">
        <v>196</v>
      </c>
      <c r="D97" s="105" t="s">
        <v>197</v>
      </c>
      <c r="E97" s="119" t="s">
        <v>198</v>
      </c>
      <c r="F97" s="106">
        <v>300.832128</v>
      </c>
      <c r="G97" s="111"/>
      <c r="H97" s="111"/>
      <c r="I97" s="111"/>
      <c r="J97" s="111"/>
      <c r="K97" s="111"/>
      <c r="L97" s="106">
        <v>300.832128</v>
      </c>
      <c r="M97" s="111"/>
      <c r="N97" s="111">
        <v>300.832128</v>
      </c>
      <c r="O97" s="111"/>
      <c r="P97" s="111"/>
      <c r="Q97" s="111"/>
      <c r="R97" s="111"/>
      <c r="S97" s="106"/>
      <c r="T97" s="111"/>
      <c r="U97" s="111"/>
      <c r="V97" s="111"/>
    </row>
    <row r="98" ht="22.9" customHeight="1" spans="1:22">
      <c r="A98" s="102" t="s">
        <v>189</v>
      </c>
      <c r="B98" s="102" t="s">
        <v>199</v>
      </c>
      <c r="C98" s="102"/>
      <c r="D98" s="104" t="s">
        <v>200</v>
      </c>
      <c r="E98" s="104" t="s">
        <v>201</v>
      </c>
      <c r="F98" s="113">
        <v>62.223716</v>
      </c>
      <c r="G98" s="113"/>
      <c r="H98" s="113"/>
      <c r="I98" s="113"/>
      <c r="J98" s="113"/>
      <c r="K98" s="113"/>
      <c r="L98" s="113">
        <v>62.223716</v>
      </c>
      <c r="M98" s="113"/>
      <c r="N98" s="113"/>
      <c r="O98" s="113"/>
      <c r="P98" s="113"/>
      <c r="Q98" s="113">
        <v>62.223716</v>
      </c>
      <c r="R98" s="113"/>
      <c r="S98" s="113"/>
      <c r="T98" s="113"/>
      <c r="U98" s="113"/>
      <c r="V98" s="113"/>
    </row>
    <row r="99" ht="22.9" customHeight="1" spans="1:22">
      <c r="A99" s="114" t="s">
        <v>189</v>
      </c>
      <c r="B99" s="114" t="s">
        <v>199</v>
      </c>
      <c r="C99" s="114" t="s">
        <v>199</v>
      </c>
      <c r="D99" s="105" t="s">
        <v>202</v>
      </c>
      <c r="E99" s="119" t="s">
        <v>203</v>
      </c>
      <c r="F99" s="106">
        <v>62.223716</v>
      </c>
      <c r="G99" s="111"/>
      <c r="H99" s="111"/>
      <c r="I99" s="111"/>
      <c r="J99" s="111"/>
      <c r="K99" s="111"/>
      <c r="L99" s="106">
        <v>62.223716</v>
      </c>
      <c r="M99" s="111"/>
      <c r="N99" s="111"/>
      <c r="O99" s="111"/>
      <c r="P99" s="111"/>
      <c r="Q99" s="111">
        <v>62.223716</v>
      </c>
      <c r="R99" s="111"/>
      <c r="S99" s="106"/>
      <c r="T99" s="111"/>
      <c r="U99" s="111"/>
      <c r="V99" s="111"/>
    </row>
    <row r="100" ht="22.9" customHeight="1" spans="1:22">
      <c r="A100" s="102" t="s">
        <v>204</v>
      </c>
      <c r="B100" s="102"/>
      <c r="C100" s="102"/>
      <c r="D100" s="104" t="s">
        <v>204</v>
      </c>
      <c r="E100" s="104" t="s">
        <v>205</v>
      </c>
      <c r="F100" s="113">
        <v>2088.634712</v>
      </c>
      <c r="G100" s="113">
        <v>1659.0044</v>
      </c>
      <c r="H100" s="113">
        <v>1531.4044</v>
      </c>
      <c r="I100" s="113">
        <v>127.6</v>
      </c>
      <c r="J100" s="113"/>
      <c r="K100" s="113"/>
      <c r="L100" s="113">
        <v>319.634136</v>
      </c>
      <c r="M100" s="113"/>
      <c r="N100" s="113"/>
      <c r="O100" s="113">
        <v>319.634136</v>
      </c>
      <c r="P100" s="113"/>
      <c r="Q100" s="113"/>
      <c r="R100" s="113"/>
      <c r="S100" s="113">
        <v>109.996176</v>
      </c>
      <c r="T100" s="113"/>
      <c r="U100" s="113"/>
      <c r="V100" s="113">
        <v>109.996176</v>
      </c>
    </row>
    <row r="101" ht="22.9" customHeight="1" spans="1:22">
      <c r="A101" s="102" t="s">
        <v>204</v>
      </c>
      <c r="B101" s="102" t="s">
        <v>213</v>
      </c>
      <c r="C101" s="102"/>
      <c r="D101" s="104" t="s">
        <v>214</v>
      </c>
      <c r="E101" s="104" t="s">
        <v>215</v>
      </c>
      <c r="F101" s="113">
        <v>1769.000576</v>
      </c>
      <c r="G101" s="113">
        <v>1659.0044</v>
      </c>
      <c r="H101" s="113">
        <v>1531.4044</v>
      </c>
      <c r="I101" s="113">
        <v>127.6</v>
      </c>
      <c r="J101" s="113"/>
      <c r="K101" s="113"/>
      <c r="L101" s="113"/>
      <c r="M101" s="113"/>
      <c r="N101" s="113"/>
      <c r="O101" s="113"/>
      <c r="P101" s="113"/>
      <c r="Q101" s="113"/>
      <c r="R101" s="113"/>
      <c r="S101" s="113">
        <v>109.996176</v>
      </c>
      <c r="T101" s="113"/>
      <c r="U101" s="113"/>
      <c r="V101" s="113">
        <v>109.996176</v>
      </c>
    </row>
    <row r="102" ht="22.9" customHeight="1" spans="1:22">
      <c r="A102" s="114" t="s">
        <v>204</v>
      </c>
      <c r="B102" s="114" t="s">
        <v>213</v>
      </c>
      <c r="C102" s="114" t="s">
        <v>236</v>
      </c>
      <c r="D102" s="105" t="s">
        <v>263</v>
      </c>
      <c r="E102" s="119" t="s">
        <v>264</v>
      </c>
      <c r="F102" s="106">
        <v>1769.000576</v>
      </c>
      <c r="G102" s="111">
        <v>1659.0044</v>
      </c>
      <c r="H102" s="111">
        <v>1531.4044</v>
      </c>
      <c r="I102" s="111">
        <v>127.6</v>
      </c>
      <c r="J102" s="111"/>
      <c r="K102" s="111"/>
      <c r="L102" s="106"/>
      <c r="M102" s="111"/>
      <c r="N102" s="111"/>
      <c r="O102" s="111"/>
      <c r="P102" s="111"/>
      <c r="Q102" s="111"/>
      <c r="R102" s="111"/>
      <c r="S102" s="106">
        <v>109.996176</v>
      </c>
      <c r="T102" s="111"/>
      <c r="U102" s="111"/>
      <c r="V102" s="111">
        <v>109.996176</v>
      </c>
    </row>
    <row r="103" ht="22.9" customHeight="1" spans="1:22">
      <c r="A103" s="102" t="s">
        <v>204</v>
      </c>
      <c r="B103" s="102" t="s">
        <v>230</v>
      </c>
      <c r="C103" s="102"/>
      <c r="D103" s="104" t="s">
        <v>231</v>
      </c>
      <c r="E103" s="104" t="s">
        <v>232</v>
      </c>
      <c r="F103" s="113">
        <v>319.634136</v>
      </c>
      <c r="G103" s="113"/>
      <c r="H103" s="113"/>
      <c r="I103" s="113"/>
      <c r="J103" s="113"/>
      <c r="K103" s="113"/>
      <c r="L103" s="113">
        <v>319.634136</v>
      </c>
      <c r="M103" s="113"/>
      <c r="N103" s="113"/>
      <c r="O103" s="113">
        <v>319.634136</v>
      </c>
      <c r="P103" s="113"/>
      <c r="Q103" s="113"/>
      <c r="R103" s="113"/>
      <c r="S103" s="113"/>
      <c r="T103" s="113"/>
      <c r="U103" s="113"/>
      <c r="V103" s="113"/>
    </row>
    <row r="104" ht="22.9" customHeight="1" spans="1:22">
      <c r="A104" s="114">
        <v>210</v>
      </c>
      <c r="B104" s="114">
        <v>11</v>
      </c>
      <c r="C104" s="114" t="s">
        <v>236</v>
      </c>
      <c r="D104" s="114" t="s">
        <v>285</v>
      </c>
      <c r="E104" s="123" t="s">
        <v>245</v>
      </c>
      <c r="F104" s="106">
        <v>319.634136</v>
      </c>
      <c r="G104" s="111"/>
      <c r="H104" s="111"/>
      <c r="I104" s="111"/>
      <c r="J104" s="111"/>
      <c r="K104" s="111"/>
      <c r="L104" s="106">
        <v>319.634136</v>
      </c>
      <c r="M104" s="111"/>
      <c r="N104" s="111"/>
      <c r="O104" s="111">
        <v>319.634136</v>
      </c>
      <c r="P104" s="111"/>
      <c r="Q104" s="111"/>
      <c r="R104" s="111"/>
      <c r="S104" s="106"/>
      <c r="T104" s="111"/>
      <c r="U104" s="111"/>
      <c r="V104" s="111"/>
    </row>
    <row r="105" ht="22.9" customHeight="1" spans="1:22">
      <c r="A105" s="102" t="s">
        <v>234</v>
      </c>
      <c r="B105" s="102"/>
      <c r="C105" s="102"/>
      <c r="D105" s="104" t="s">
        <v>234</v>
      </c>
      <c r="E105" s="104" t="s">
        <v>235</v>
      </c>
      <c r="F105" s="113">
        <v>451.248192</v>
      </c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>
        <v>451.248192</v>
      </c>
      <c r="S105" s="113"/>
      <c r="T105" s="113"/>
      <c r="U105" s="113"/>
      <c r="V105" s="113"/>
    </row>
    <row r="106" ht="22.9" customHeight="1" spans="1:22">
      <c r="A106" s="102" t="s">
        <v>234</v>
      </c>
      <c r="B106" s="102" t="s">
        <v>236</v>
      </c>
      <c r="C106" s="102"/>
      <c r="D106" s="104" t="s">
        <v>237</v>
      </c>
      <c r="E106" s="104" t="s">
        <v>238</v>
      </c>
      <c r="F106" s="113">
        <v>451.248192</v>
      </c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451.248192</v>
      </c>
      <c r="S106" s="113"/>
      <c r="T106" s="113"/>
      <c r="U106" s="113"/>
      <c r="V106" s="113"/>
    </row>
    <row r="107" ht="22.9" customHeight="1" spans="1:22">
      <c r="A107" s="114" t="s">
        <v>234</v>
      </c>
      <c r="B107" s="114" t="s">
        <v>236</v>
      </c>
      <c r="C107" s="114" t="s">
        <v>206</v>
      </c>
      <c r="D107" s="105" t="s">
        <v>239</v>
      </c>
      <c r="E107" s="119" t="s">
        <v>240</v>
      </c>
      <c r="F107" s="106">
        <v>451.248192</v>
      </c>
      <c r="G107" s="111"/>
      <c r="H107" s="111"/>
      <c r="I107" s="111"/>
      <c r="J107" s="111"/>
      <c r="K107" s="111"/>
      <c r="L107" s="106"/>
      <c r="M107" s="111"/>
      <c r="N107" s="111"/>
      <c r="O107" s="111"/>
      <c r="P107" s="111"/>
      <c r="Q107" s="111"/>
      <c r="R107" s="111">
        <v>451.248192</v>
      </c>
      <c r="S107" s="106"/>
      <c r="T107" s="111"/>
      <c r="U107" s="111"/>
      <c r="V107" s="11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D18" sqref="D18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97"/>
      <c r="K1" s="107" t="s">
        <v>389</v>
      </c>
    </row>
    <row r="2" ht="46.5" customHeight="1" spans="1:11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18.2" customHeight="1" spans="1:11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108" t="s">
        <v>33</v>
      </c>
      <c r="K3" s="108"/>
    </row>
    <row r="4" ht="23.25" customHeight="1" spans="1:11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390</v>
      </c>
      <c r="G4" s="100" t="s">
        <v>391</v>
      </c>
      <c r="H4" s="100" t="s">
        <v>392</v>
      </c>
      <c r="I4" s="100" t="s">
        <v>393</v>
      </c>
      <c r="J4" s="100" t="s">
        <v>394</v>
      </c>
      <c r="K4" s="100" t="s">
        <v>395</v>
      </c>
    </row>
    <row r="5" ht="23.25" customHeight="1" spans="1:11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/>
      <c r="H5" s="100"/>
      <c r="I5" s="100"/>
      <c r="J5" s="100"/>
      <c r="K5" s="100"/>
    </row>
    <row r="6" ht="22.9" customHeight="1" spans="1:11">
      <c r="A6" s="101"/>
      <c r="B6" s="101"/>
      <c r="C6" s="101"/>
      <c r="D6" s="101"/>
      <c r="E6" s="101" t="s">
        <v>137</v>
      </c>
      <c r="F6" s="103">
        <v>74.80558</v>
      </c>
      <c r="G6" s="103">
        <v>61.56</v>
      </c>
      <c r="H6" s="103"/>
      <c r="I6" s="103"/>
      <c r="J6" s="103">
        <v>13.24558</v>
      </c>
      <c r="K6" s="103"/>
    </row>
    <row r="7" ht="22.9" customHeight="1" spans="1:11">
      <c r="A7" s="101"/>
      <c r="B7" s="101"/>
      <c r="C7" s="101"/>
      <c r="D7" s="104" t="s">
        <v>155</v>
      </c>
      <c r="E7" s="104" t="s">
        <v>156</v>
      </c>
      <c r="F7" s="103">
        <v>74.80558</v>
      </c>
      <c r="G7" s="103">
        <v>61.56</v>
      </c>
      <c r="H7" s="103"/>
      <c r="I7" s="103"/>
      <c r="J7" s="103">
        <v>13.24558</v>
      </c>
      <c r="K7" s="103"/>
    </row>
    <row r="8" ht="22.9" customHeight="1" spans="1:11">
      <c r="A8" s="101"/>
      <c r="B8" s="101"/>
      <c r="C8" s="101"/>
      <c r="D8" s="110" t="s">
        <v>157</v>
      </c>
      <c r="E8" s="110" t="s">
        <v>158</v>
      </c>
      <c r="F8" s="103">
        <v>17.52958</v>
      </c>
      <c r="G8" s="103">
        <v>4.284</v>
      </c>
      <c r="H8" s="103"/>
      <c r="I8" s="103"/>
      <c r="J8" s="103">
        <v>13.24558</v>
      </c>
      <c r="K8" s="103"/>
    </row>
    <row r="9" ht="22.9" customHeight="1" spans="1:11">
      <c r="A9" s="102" t="s">
        <v>204</v>
      </c>
      <c r="B9" s="102"/>
      <c r="C9" s="102"/>
      <c r="D9" s="101" t="s">
        <v>204</v>
      </c>
      <c r="E9" s="101" t="s">
        <v>205</v>
      </c>
      <c r="F9" s="113">
        <v>17.52958</v>
      </c>
      <c r="G9" s="113">
        <v>4.284</v>
      </c>
      <c r="H9" s="113"/>
      <c r="I9" s="113"/>
      <c r="J9" s="113">
        <v>13.24558</v>
      </c>
      <c r="K9" s="113"/>
    </row>
    <row r="10" ht="22.9" customHeight="1" spans="1:11">
      <c r="A10" s="102" t="s">
        <v>204</v>
      </c>
      <c r="B10" s="102" t="s">
        <v>206</v>
      </c>
      <c r="C10" s="102"/>
      <c r="D10" s="101" t="s">
        <v>207</v>
      </c>
      <c r="E10" s="101" t="s">
        <v>208</v>
      </c>
      <c r="F10" s="113">
        <v>17.52958</v>
      </c>
      <c r="G10" s="113">
        <v>4.284</v>
      </c>
      <c r="H10" s="113"/>
      <c r="I10" s="113"/>
      <c r="J10" s="113">
        <v>13.24558</v>
      </c>
      <c r="K10" s="113"/>
    </row>
    <row r="11" ht="22.9" customHeight="1" spans="1:11">
      <c r="A11" s="114" t="s">
        <v>204</v>
      </c>
      <c r="B11" s="114" t="s">
        <v>206</v>
      </c>
      <c r="C11" s="114" t="s">
        <v>206</v>
      </c>
      <c r="D11" s="105" t="s">
        <v>209</v>
      </c>
      <c r="E11" s="109" t="s">
        <v>210</v>
      </c>
      <c r="F11" s="106">
        <v>17.52958</v>
      </c>
      <c r="G11" s="111">
        <v>4.284</v>
      </c>
      <c r="H11" s="111"/>
      <c r="I11" s="111"/>
      <c r="J11" s="111">
        <v>13.24558</v>
      </c>
      <c r="K11" s="111"/>
    </row>
    <row r="12" ht="22.9" customHeight="1" spans="1:11">
      <c r="A12" s="101"/>
      <c r="B12" s="101"/>
      <c r="C12" s="101"/>
      <c r="D12" s="110" t="s">
        <v>171</v>
      </c>
      <c r="E12" s="110" t="s">
        <v>172</v>
      </c>
      <c r="F12" s="103">
        <v>3.852</v>
      </c>
      <c r="G12" s="103">
        <v>3.852</v>
      </c>
      <c r="H12" s="103"/>
      <c r="I12" s="103"/>
      <c r="J12" s="103"/>
      <c r="K12" s="103"/>
    </row>
    <row r="13" ht="22.9" customHeight="1" spans="1:11">
      <c r="A13" s="102" t="s">
        <v>204</v>
      </c>
      <c r="B13" s="102"/>
      <c r="C13" s="102"/>
      <c r="D13" s="101" t="s">
        <v>204</v>
      </c>
      <c r="E13" s="101" t="s">
        <v>205</v>
      </c>
      <c r="F13" s="113">
        <v>3.852</v>
      </c>
      <c r="G13" s="113">
        <v>3.852</v>
      </c>
      <c r="H13" s="113"/>
      <c r="I13" s="113"/>
      <c r="J13" s="113"/>
      <c r="K13" s="113"/>
    </row>
    <row r="14" ht="22.9" customHeight="1" spans="1:11">
      <c r="A14" s="102" t="s">
        <v>204</v>
      </c>
      <c r="B14" s="102" t="s">
        <v>206</v>
      </c>
      <c r="C14" s="102"/>
      <c r="D14" s="101" t="s">
        <v>207</v>
      </c>
      <c r="E14" s="101" t="s">
        <v>208</v>
      </c>
      <c r="F14" s="113">
        <v>3.852</v>
      </c>
      <c r="G14" s="113">
        <v>3.852</v>
      </c>
      <c r="H14" s="113"/>
      <c r="I14" s="113"/>
      <c r="J14" s="113"/>
      <c r="K14" s="113"/>
    </row>
    <row r="15" ht="22.9" customHeight="1" spans="1:11">
      <c r="A15" s="114" t="s">
        <v>204</v>
      </c>
      <c r="B15" s="114" t="s">
        <v>206</v>
      </c>
      <c r="C15" s="114" t="s">
        <v>236</v>
      </c>
      <c r="D15" s="105" t="s">
        <v>259</v>
      </c>
      <c r="E15" s="109" t="s">
        <v>260</v>
      </c>
      <c r="F15" s="106">
        <v>3.852</v>
      </c>
      <c r="G15" s="111">
        <v>3.852</v>
      </c>
      <c r="H15" s="111"/>
      <c r="I15" s="111"/>
      <c r="J15" s="111"/>
      <c r="K15" s="111"/>
    </row>
    <row r="16" ht="22.9" customHeight="1" spans="1:11">
      <c r="A16" s="101"/>
      <c r="B16" s="101"/>
      <c r="C16" s="101"/>
      <c r="D16" s="110" t="s">
        <v>175</v>
      </c>
      <c r="E16" s="110" t="s">
        <v>176</v>
      </c>
      <c r="F16" s="103">
        <v>53.424</v>
      </c>
      <c r="G16" s="103">
        <v>53.424</v>
      </c>
      <c r="H16" s="103"/>
      <c r="I16" s="103"/>
      <c r="J16" s="103"/>
      <c r="K16" s="103"/>
    </row>
    <row r="17" ht="22.9" customHeight="1" spans="1:11">
      <c r="A17" s="102" t="s">
        <v>204</v>
      </c>
      <c r="B17" s="102"/>
      <c r="C17" s="102"/>
      <c r="D17" s="101" t="s">
        <v>204</v>
      </c>
      <c r="E17" s="101" t="s">
        <v>205</v>
      </c>
      <c r="F17" s="113">
        <v>53.424</v>
      </c>
      <c r="G17" s="113">
        <v>53.424</v>
      </c>
      <c r="H17" s="113"/>
      <c r="I17" s="113"/>
      <c r="J17" s="113"/>
      <c r="K17" s="113"/>
    </row>
    <row r="18" ht="22.9" customHeight="1" spans="1:11">
      <c r="A18" s="102" t="s">
        <v>204</v>
      </c>
      <c r="B18" s="102" t="s">
        <v>213</v>
      </c>
      <c r="C18" s="102"/>
      <c r="D18" s="101" t="s">
        <v>214</v>
      </c>
      <c r="E18" s="101" t="s">
        <v>215</v>
      </c>
      <c r="F18" s="113">
        <v>53.424</v>
      </c>
      <c r="G18" s="113">
        <v>53.424</v>
      </c>
      <c r="H18" s="113"/>
      <c r="I18" s="113"/>
      <c r="J18" s="113"/>
      <c r="K18" s="113"/>
    </row>
    <row r="19" ht="22.9" customHeight="1" spans="1:11">
      <c r="A19" s="114" t="s">
        <v>204</v>
      </c>
      <c r="B19" s="114" t="s">
        <v>213</v>
      </c>
      <c r="C19" s="114" t="s">
        <v>236</v>
      </c>
      <c r="D19" s="105" t="s">
        <v>263</v>
      </c>
      <c r="E19" s="109" t="s">
        <v>264</v>
      </c>
      <c r="F19" s="106">
        <v>53.424</v>
      </c>
      <c r="G19" s="111">
        <v>53.424</v>
      </c>
      <c r="H19" s="111"/>
      <c r="I19" s="111"/>
      <c r="J19" s="111"/>
      <c r="K19" s="11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E16" sqref="E1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97"/>
      <c r="Q1" s="107" t="s">
        <v>396</v>
      </c>
      <c r="R1" s="107"/>
    </row>
    <row r="2" ht="40.5" customHeight="1" spans="1:18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ht="24.2" customHeight="1" spans="1:18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8" t="s">
        <v>33</v>
      </c>
      <c r="R3" s="108"/>
    </row>
    <row r="4" ht="24.2" customHeight="1" spans="1:18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390</v>
      </c>
      <c r="G4" s="100" t="s">
        <v>397</v>
      </c>
      <c r="H4" s="100" t="s">
        <v>398</v>
      </c>
      <c r="I4" s="100" t="s">
        <v>399</v>
      </c>
      <c r="J4" s="100" t="s">
        <v>400</v>
      </c>
      <c r="K4" s="100" t="s">
        <v>401</v>
      </c>
      <c r="L4" s="100" t="s">
        <v>402</v>
      </c>
      <c r="M4" s="100" t="s">
        <v>403</v>
      </c>
      <c r="N4" s="100" t="s">
        <v>392</v>
      </c>
      <c r="O4" s="100" t="s">
        <v>404</v>
      </c>
      <c r="P4" s="100" t="s">
        <v>405</v>
      </c>
      <c r="Q4" s="100" t="s">
        <v>393</v>
      </c>
      <c r="R4" s="100" t="s">
        <v>395</v>
      </c>
    </row>
    <row r="5" ht="21.6" customHeight="1" spans="1:18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ht="22.9" customHeight="1" spans="1:18">
      <c r="A6" s="101"/>
      <c r="B6" s="101"/>
      <c r="C6" s="101"/>
      <c r="D6" s="101"/>
      <c r="E6" s="101" t="s">
        <v>137</v>
      </c>
      <c r="F6" s="103">
        <v>74.80558</v>
      </c>
      <c r="G6" s="103">
        <v>13.24558</v>
      </c>
      <c r="H6" s="103"/>
      <c r="I6" s="103"/>
      <c r="J6" s="103"/>
      <c r="K6" s="103"/>
      <c r="L6" s="103">
        <v>61.56</v>
      </c>
      <c r="M6" s="103"/>
      <c r="N6" s="103"/>
      <c r="O6" s="103"/>
      <c r="P6" s="103"/>
      <c r="Q6" s="103"/>
      <c r="R6" s="103"/>
    </row>
    <row r="7" ht="22.9" customHeight="1" spans="1:18">
      <c r="A7" s="101"/>
      <c r="B7" s="101"/>
      <c r="C7" s="101"/>
      <c r="D7" s="104" t="s">
        <v>155</v>
      </c>
      <c r="E7" s="104" t="s">
        <v>156</v>
      </c>
      <c r="F7" s="103">
        <v>74.80558</v>
      </c>
      <c r="G7" s="103">
        <v>13.24558</v>
      </c>
      <c r="H7" s="103"/>
      <c r="I7" s="103"/>
      <c r="J7" s="103"/>
      <c r="K7" s="103"/>
      <c r="L7" s="103">
        <v>61.56</v>
      </c>
      <c r="M7" s="103"/>
      <c r="N7" s="103"/>
      <c r="O7" s="103"/>
      <c r="P7" s="103"/>
      <c r="Q7" s="103"/>
      <c r="R7" s="103"/>
    </row>
    <row r="8" ht="22.9" customHeight="1" spans="1:18">
      <c r="A8" s="101"/>
      <c r="B8" s="101"/>
      <c r="C8" s="101"/>
      <c r="D8" s="110" t="s">
        <v>157</v>
      </c>
      <c r="E8" s="110" t="s">
        <v>158</v>
      </c>
      <c r="F8" s="103">
        <v>17.52958</v>
      </c>
      <c r="G8" s="103">
        <v>13.24558</v>
      </c>
      <c r="H8" s="103"/>
      <c r="I8" s="103"/>
      <c r="J8" s="103"/>
      <c r="K8" s="103"/>
      <c r="L8" s="103">
        <v>4.284</v>
      </c>
      <c r="M8" s="103"/>
      <c r="N8" s="103"/>
      <c r="O8" s="103"/>
      <c r="P8" s="103"/>
      <c r="Q8" s="103"/>
      <c r="R8" s="103"/>
    </row>
    <row r="9" ht="22.9" customHeight="1" spans="1:18">
      <c r="A9" s="101" t="s">
        <v>204</v>
      </c>
      <c r="B9" s="101"/>
      <c r="C9" s="101"/>
      <c r="D9" s="101" t="s">
        <v>204</v>
      </c>
      <c r="E9" s="101" t="s">
        <v>205</v>
      </c>
      <c r="F9" s="113">
        <v>17.52958</v>
      </c>
      <c r="G9" s="113">
        <v>13.24558</v>
      </c>
      <c r="H9" s="113"/>
      <c r="I9" s="113"/>
      <c r="J9" s="113"/>
      <c r="K9" s="113"/>
      <c r="L9" s="113">
        <v>4.284</v>
      </c>
      <c r="M9" s="113"/>
      <c r="N9" s="113"/>
      <c r="O9" s="113"/>
      <c r="P9" s="113"/>
      <c r="Q9" s="113"/>
      <c r="R9" s="113"/>
    </row>
    <row r="10" ht="22.9" customHeight="1" spans="1:18">
      <c r="A10" s="101" t="s">
        <v>204</v>
      </c>
      <c r="B10" s="101" t="s">
        <v>206</v>
      </c>
      <c r="C10" s="101"/>
      <c r="D10" s="101" t="s">
        <v>207</v>
      </c>
      <c r="E10" s="101" t="s">
        <v>208</v>
      </c>
      <c r="F10" s="113">
        <v>17.52958</v>
      </c>
      <c r="G10" s="113">
        <v>13.24558</v>
      </c>
      <c r="H10" s="113"/>
      <c r="I10" s="113"/>
      <c r="J10" s="113"/>
      <c r="K10" s="113"/>
      <c r="L10" s="113">
        <v>4.284</v>
      </c>
      <c r="M10" s="113"/>
      <c r="N10" s="113"/>
      <c r="O10" s="113"/>
      <c r="P10" s="113"/>
      <c r="Q10" s="113"/>
      <c r="R10" s="113"/>
    </row>
    <row r="11" ht="22.9" customHeight="1" spans="1:18">
      <c r="A11" s="114" t="s">
        <v>204</v>
      </c>
      <c r="B11" s="114" t="s">
        <v>206</v>
      </c>
      <c r="C11" s="114" t="s">
        <v>206</v>
      </c>
      <c r="D11" s="105" t="s">
        <v>209</v>
      </c>
      <c r="E11" s="109" t="s">
        <v>210</v>
      </c>
      <c r="F11" s="106">
        <v>17.52958</v>
      </c>
      <c r="G11" s="111">
        <v>13.24558</v>
      </c>
      <c r="H11" s="111"/>
      <c r="I11" s="111"/>
      <c r="J11" s="111"/>
      <c r="K11" s="111"/>
      <c r="L11" s="111">
        <v>4.284</v>
      </c>
      <c r="M11" s="111"/>
      <c r="N11" s="111"/>
      <c r="O11" s="111"/>
      <c r="P11" s="111"/>
      <c r="Q11" s="111"/>
      <c r="R11" s="111"/>
    </row>
    <row r="12" ht="22.9" customHeight="1" spans="1:18">
      <c r="A12" s="101"/>
      <c r="B12" s="101"/>
      <c r="C12" s="101"/>
      <c r="D12" s="110" t="s">
        <v>171</v>
      </c>
      <c r="E12" s="110" t="s">
        <v>172</v>
      </c>
      <c r="F12" s="103">
        <v>3.852</v>
      </c>
      <c r="G12" s="103"/>
      <c r="H12" s="103"/>
      <c r="I12" s="103"/>
      <c r="J12" s="103"/>
      <c r="K12" s="103"/>
      <c r="L12" s="103">
        <v>3.852</v>
      </c>
      <c r="M12" s="103"/>
      <c r="N12" s="103"/>
      <c r="O12" s="103"/>
      <c r="P12" s="103"/>
      <c r="Q12" s="103"/>
      <c r="R12" s="103"/>
    </row>
    <row r="13" ht="22.9" customHeight="1" spans="1:18">
      <c r="A13" s="101" t="s">
        <v>204</v>
      </c>
      <c r="B13" s="101"/>
      <c r="C13" s="101"/>
      <c r="D13" s="101" t="s">
        <v>204</v>
      </c>
      <c r="E13" s="101" t="s">
        <v>205</v>
      </c>
      <c r="F13" s="113">
        <v>3.852</v>
      </c>
      <c r="G13" s="113"/>
      <c r="H13" s="113"/>
      <c r="I13" s="113"/>
      <c r="J13" s="113"/>
      <c r="K13" s="113"/>
      <c r="L13" s="113">
        <v>3.852</v>
      </c>
      <c r="M13" s="113"/>
      <c r="N13" s="113"/>
      <c r="O13" s="113"/>
      <c r="P13" s="113"/>
      <c r="Q13" s="113"/>
      <c r="R13" s="113"/>
    </row>
    <row r="14" ht="22.9" customHeight="1" spans="1:18">
      <c r="A14" s="101" t="s">
        <v>204</v>
      </c>
      <c r="B14" s="101" t="s">
        <v>206</v>
      </c>
      <c r="C14" s="101"/>
      <c r="D14" s="101" t="s">
        <v>207</v>
      </c>
      <c r="E14" s="101" t="s">
        <v>208</v>
      </c>
      <c r="F14" s="113">
        <v>3.852</v>
      </c>
      <c r="G14" s="113"/>
      <c r="H14" s="113"/>
      <c r="I14" s="113"/>
      <c r="J14" s="113"/>
      <c r="K14" s="113"/>
      <c r="L14" s="113">
        <v>3.852</v>
      </c>
      <c r="M14" s="113"/>
      <c r="N14" s="113"/>
      <c r="O14" s="113"/>
      <c r="P14" s="113"/>
      <c r="Q14" s="113"/>
      <c r="R14" s="113"/>
    </row>
    <row r="15" ht="22.9" customHeight="1" spans="1:18">
      <c r="A15" s="114" t="s">
        <v>204</v>
      </c>
      <c r="B15" s="114" t="s">
        <v>206</v>
      </c>
      <c r="C15" s="114" t="s">
        <v>236</v>
      </c>
      <c r="D15" s="105" t="s">
        <v>259</v>
      </c>
      <c r="E15" s="109" t="s">
        <v>260</v>
      </c>
      <c r="F15" s="106">
        <v>3.852</v>
      </c>
      <c r="G15" s="111"/>
      <c r="H15" s="111"/>
      <c r="I15" s="111"/>
      <c r="J15" s="111"/>
      <c r="K15" s="111"/>
      <c r="L15" s="111">
        <v>3.852</v>
      </c>
      <c r="M15" s="111"/>
      <c r="N15" s="111"/>
      <c r="O15" s="111"/>
      <c r="P15" s="111"/>
      <c r="Q15" s="111"/>
      <c r="R15" s="111"/>
    </row>
    <row r="16" ht="22.9" customHeight="1" spans="1:18">
      <c r="A16" s="101"/>
      <c r="B16" s="101"/>
      <c r="C16" s="101"/>
      <c r="D16" s="110" t="s">
        <v>175</v>
      </c>
      <c r="E16" s="110" t="s">
        <v>176</v>
      </c>
      <c r="F16" s="103">
        <v>53.424</v>
      </c>
      <c r="G16" s="103"/>
      <c r="H16" s="103"/>
      <c r="I16" s="103"/>
      <c r="J16" s="103"/>
      <c r="K16" s="103"/>
      <c r="L16" s="103">
        <v>53.424</v>
      </c>
      <c r="M16" s="103"/>
      <c r="N16" s="103"/>
      <c r="O16" s="103"/>
      <c r="P16" s="103"/>
      <c r="Q16" s="103"/>
      <c r="R16" s="103"/>
    </row>
    <row r="17" ht="22.9" customHeight="1" spans="1:18">
      <c r="A17" s="101" t="s">
        <v>204</v>
      </c>
      <c r="B17" s="101"/>
      <c r="C17" s="101"/>
      <c r="D17" s="101" t="s">
        <v>204</v>
      </c>
      <c r="E17" s="101" t="s">
        <v>205</v>
      </c>
      <c r="F17" s="113">
        <v>53.424</v>
      </c>
      <c r="G17" s="113"/>
      <c r="H17" s="113"/>
      <c r="I17" s="113"/>
      <c r="J17" s="113"/>
      <c r="K17" s="113"/>
      <c r="L17" s="113">
        <v>53.424</v>
      </c>
      <c r="M17" s="113"/>
      <c r="N17" s="113"/>
      <c r="O17" s="113"/>
      <c r="P17" s="113"/>
      <c r="Q17" s="113"/>
      <c r="R17" s="113"/>
    </row>
    <row r="18" ht="22.9" customHeight="1" spans="1:18">
      <c r="A18" s="101" t="s">
        <v>204</v>
      </c>
      <c r="B18" s="101" t="s">
        <v>213</v>
      </c>
      <c r="C18" s="101"/>
      <c r="D18" s="101" t="s">
        <v>214</v>
      </c>
      <c r="E18" s="101" t="s">
        <v>215</v>
      </c>
      <c r="F18" s="113">
        <v>53.424</v>
      </c>
      <c r="G18" s="113"/>
      <c r="H18" s="113"/>
      <c r="I18" s="113"/>
      <c r="J18" s="113"/>
      <c r="K18" s="113"/>
      <c r="L18" s="113">
        <v>53.424</v>
      </c>
      <c r="M18" s="113"/>
      <c r="N18" s="113"/>
      <c r="O18" s="113"/>
      <c r="P18" s="113"/>
      <c r="Q18" s="113"/>
      <c r="R18" s="113"/>
    </row>
    <row r="19" ht="22.9" customHeight="1" spans="1:18">
      <c r="A19" s="114" t="s">
        <v>204</v>
      </c>
      <c r="B19" s="114" t="s">
        <v>213</v>
      </c>
      <c r="C19" s="114" t="s">
        <v>236</v>
      </c>
      <c r="D19" s="105" t="s">
        <v>263</v>
      </c>
      <c r="E19" s="109" t="s">
        <v>264</v>
      </c>
      <c r="F19" s="106">
        <v>53.424</v>
      </c>
      <c r="G19" s="111"/>
      <c r="H19" s="111"/>
      <c r="I19" s="111"/>
      <c r="J19" s="111"/>
      <c r="K19" s="111"/>
      <c r="L19" s="111">
        <v>53.424</v>
      </c>
      <c r="M19" s="111"/>
      <c r="N19" s="111"/>
      <c r="O19" s="111"/>
      <c r="P19" s="111"/>
      <c r="Q19" s="111"/>
      <c r="R19" s="11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97"/>
      <c r="S1" s="107" t="s">
        <v>406</v>
      </c>
      <c r="T1" s="107"/>
    </row>
    <row r="2" ht="36.2" customHeight="1" spans="1:20">
      <c r="A2" s="98" t="s">
        <v>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24.2" customHeight="1" spans="1:20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8" t="s">
        <v>33</v>
      </c>
      <c r="T3" s="108"/>
    </row>
    <row r="4" ht="28.5" customHeight="1" spans="1:20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390</v>
      </c>
      <c r="G4" s="100" t="s">
        <v>270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 t="s">
        <v>273</v>
      </c>
      <c r="S4" s="100"/>
      <c r="T4" s="100"/>
    </row>
    <row r="5" ht="36.2" customHeight="1" spans="1:20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 t="s">
        <v>137</v>
      </c>
      <c r="H5" s="100" t="s">
        <v>407</v>
      </c>
      <c r="I5" s="100" t="s">
        <v>408</v>
      </c>
      <c r="J5" s="100" t="s">
        <v>409</v>
      </c>
      <c r="K5" s="100" t="s">
        <v>410</v>
      </c>
      <c r="L5" s="100" t="s">
        <v>411</v>
      </c>
      <c r="M5" s="100" t="s">
        <v>412</v>
      </c>
      <c r="N5" s="100" t="s">
        <v>413</v>
      </c>
      <c r="O5" s="100" t="s">
        <v>414</v>
      </c>
      <c r="P5" s="100" t="s">
        <v>415</v>
      </c>
      <c r="Q5" s="100" t="s">
        <v>416</v>
      </c>
      <c r="R5" s="100" t="s">
        <v>137</v>
      </c>
      <c r="S5" s="100" t="s">
        <v>341</v>
      </c>
      <c r="T5" s="100" t="s">
        <v>373</v>
      </c>
    </row>
    <row r="6" ht="22.9" customHeight="1" spans="1:20">
      <c r="A6" s="101"/>
      <c r="B6" s="101"/>
      <c r="C6" s="101"/>
      <c r="D6" s="101"/>
      <c r="E6" s="101" t="s">
        <v>137</v>
      </c>
      <c r="F6" s="113">
        <v>465.5816</v>
      </c>
      <c r="G6" s="113">
        <v>217.8953</v>
      </c>
      <c r="H6" s="113">
        <v>152.7253</v>
      </c>
      <c r="I6" s="113">
        <v>13.3</v>
      </c>
      <c r="J6" s="113"/>
      <c r="K6" s="113"/>
      <c r="L6" s="113"/>
      <c r="M6" s="113">
        <v>13.3</v>
      </c>
      <c r="N6" s="113"/>
      <c r="O6" s="113"/>
      <c r="P6" s="113">
        <v>13.3</v>
      </c>
      <c r="Q6" s="113">
        <v>25.27</v>
      </c>
      <c r="R6" s="113">
        <v>247.68</v>
      </c>
      <c r="S6" s="113">
        <v>247.68</v>
      </c>
      <c r="T6" s="113"/>
    </row>
    <row r="7" ht="22.9" customHeight="1" spans="1:20">
      <c r="A7" s="101"/>
      <c r="B7" s="101"/>
      <c r="C7" s="101"/>
      <c r="D7" s="104" t="s">
        <v>155</v>
      </c>
      <c r="E7" s="104" t="s">
        <v>156</v>
      </c>
      <c r="F7" s="113">
        <v>465.5816</v>
      </c>
      <c r="G7" s="113">
        <v>217.8953</v>
      </c>
      <c r="H7" s="113">
        <v>152.7253</v>
      </c>
      <c r="I7" s="113">
        <v>13.3</v>
      </c>
      <c r="J7" s="113"/>
      <c r="K7" s="113"/>
      <c r="L7" s="113"/>
      <c r="M7" s="113">
        <v>13.3</v>
      </c>
      <c r="N7" s="113"/>
      <c r="O7" s="113"/>
      <c r="P7" s="113">
        <v>13.3</v>
      </c>
      <c r="Q7" s="113">
        <v>25.27</v>
      </c>
      <c r="R7" s="113">
        <v>247.68</v>
      </c>
      <c r="S7" s="113">
        <v>247.68</v>
      </c>
      <c r="T7" s="113"/>
    </row>
    <row r="8" ht="22.9" customHeight="1" spans="1:20">
      <c r="A8" s="101"/>
      <c r="B8" s="101"/>
      <c r="C8" s="101"/>
      <c r="D8" s="110" t="s">
        <v>157</v>
      </c>
      <c r="E8" s="110" t="s">
        <v>158</v>
      </c>
      <c r="F8" s="113">
        <v>217.8953</v>
      </c>
      <c r="G8" s="113">
        <v>217.8953</v>
      </c>
      <c r="H8" s="113">
        <v>152.7253</v>
      </c>
      <c r="I8" s="113">
        <v>13.3</v>
      </c>
      <c r="J8" s="113"/>
      <c r="K8" s="113"/>
      <c r="L8" s="113"/>
      <c r="M8" s="113">
        <v>13.3</v>
      </c>
      <c r="N8" s="113"/>
      <c r="O8" s="113"/>
      <c r="P8" s="113">
        <v>13.3</v>
      </c>
      <c r="Q8" s="113">
        <v>25.27</v>
      </c>
      <c r="R8" s="113"/>
      <c r="S8" s="113"/>
      <c r="T8" s="113"/>
    </row>
    <row r="9" ht="22.9" customHeight="1" spans="1:20">
      <c r="A9" s="102" t="s">
        <v>204</v>
      </c>
      <c r="B9" s="102"/>
      <c r="C9" s="102"/>
      <c r="D9" s="104" t="s">
        <v>204</v>
      </c>
      <c r="E9" s="104" t="s">
        <v>205</v>
      </c>
      <c r="F9" s="113">
        <v>217.8953</v>
      </c>
      <c r="G9" s="113">
        <v>217.8953</v>
      </c>
      <c r="H9" s="113">
        <v>152.7253</v>
      </c>
      <c r="I9" s="113">
        <v>13.3</v>
      </c>
      <c r="J9" s="113"/>
      <c r="K9" s="113"/>
      <c r="L9" s="113"/>
      <c r="M9" s="113">
        <v>13.3</v>
      </c>
      <c r="N9" s="113"/>
      <c r="O9" s="113"/>
      <c r="P9" s="113">
        <v>13.3</v>
      </c>
      <c r="Q9" s="113">
        <v>25.27</v>
      </c>
      <c r="R9" s="113"/>
      <c r="S9" s="113"/>
      <c r="T9" s="113"/>
    </row>
    <row r="10" ht="22.9" customHeight="1" spans="1:20">
      <c r="A10" s="102" t="s">
        <v>204</v>
      </c>
      <c r="B10" s="102" t="s">
        <v>206</v>
      </c>
      <c r="C10" s="102"/>
      <c r="D10" s="104" t="s">
        <v>207</v>
      </c>
      <c r="E10" s="104" t="s">
        <v>208</v>
      </c>
      <c r="F10" s="113">
        <v>217.8953</v>
      </c>
      <c r="G10" s="113">
        <v>217.8953</v>
      </c>
      <c r="H10" s="113">
        <v>152.7253</v>
      </c>
      <c r="I10" s="113">
        <v>13.3</v>
      </c>
      <c r="J10" s="113"/>
      <c r="K10" s="113"/>
      <c r="L10" s="113"/>
      <c r="M10" s="113">
        <v>13.3</v>
      </c>
      <c r="N10" s="113"/>
      <c r="O10" s="113"/>
      <c r="P10" s="113">
        <v>13.3</v>
      </c>
      <c r="Q10" s="113">
        <v>25.27</v>
      </c>
      <c r="R10" s="113"/>
      <c r="S10" s="113"/>
      <c r="T10" s="113"/>
    </row>
    <row r="11" ht="22.9" customHeight="1" spans="1:20">
      <c r="A11" s="114" t="s">
        <v>204</v>
      </c>
      <c r="B11" s="114" t="s">
        <v>206</v>
      </c>
      <c r="C11" s="114" t="s">
        <v>206</v>
      </c>
      <c r="D11" s="105" t="s">
        <v>209</v>
      </c>
      <c r="E11" s="109" t="s">
        <v>210</v>
      </c>
      <c r="F11" s="106">
        <v>217.8953</v>
      </c>
      <c r="G11" s="111">
        <v>217.8953</v>
      </c>
      <c r="H11" s="111">
        <v>152.7253</v>
      </c>
      <c r="I11" s="111">
        <v>13.3</v>
      </c>
      <c r="J11" s="111"/>
      <c r="K11" s="111"/>
      <c r="L11" s="111"/>
      <c r="M11" s="111">
        <v>13.3</v>
      </c>
      <c r="N11" s="111"/>
      <c r="O11" s="111"/>
      <c r="P11" s="111">
        <v>13.3</v>
      </c>
      <c r="Q11" s="111">
        <v>25.27</v>
      </c>
      <c r="R11" s="111"/>
      <c r="S11" s="111"/>
      <c r="T11" s="111"/>
    </row>
    <row r="12" ht="22.9" customHeight="1" spans="1:20">
      <c r="A12" s="101"/>
      <c r="B12" s="101"/>
      <c r="C12" s="101"/>
      <c r="D12" s="110" t="s">
        <v>159</v>
      </c>
      <c r="E12" s="110" t="s">
        <v>160</v>
      </c>
      <c r="F12" s="113">
        <v>109.9905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>
        <v>109.9905</v>
      </c>
      <c r="S12" s="113">
        <v>109.9905</v>
      </c>
      <c r="T12" s="113"/>
    </row>
    <row r="13" ht="22.9" customHeight="1" spans="1:20">
      <c r="A13" s="102" t="s">
        <v>204</v>
      </c>
      <c r="B13" s="102"/>
      <c r="C13" s="102"/>
      <c r="D13" s="104" t="s">
        <v>204</v>
      </c>
      <c r="E13" s="104" t="s">
        <v>205</v>
      </c>
      <c r="F13" s="113">
        <v>109.9905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>
        <v>109.9905</v>
      </c>
      <c r="S13" s="113">
        <v>109.9905</v>
      </c>
      <c r="T13" s="113"/>
    </row>
    <row r="14" ht="22.9" customHeight="1" spans="1:20">
      <c r="A14" s="102" t="s">
        <v>204</v>
      </c>
      <c r="B14" s="102" t="s">
        <v>218</v>
      </c>
      <c r="C14" s="102"/>
      <c r="D14" s="104" t="s">
        <v>219</v>
      </c>
      <c r="E14" s="104" t="s">
        <v>220</v>
      </c>
      <c r="F14" s="113">
        <v>109.9905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>
        <v>109.9905</v>
      </c>
      <c r="S14" s="113">
        <v>109.9905</v>
      </c>
      <c r="T14" s="113"/>
    </row>
    <row r="15" ht="22.9" customHeight="1" spans="1:20">
      <c r="A15" s="114" t="s">
        <v>204</v>
      </c>
      <c r="B15" s="114" t="s">
        <v>218</v>
      </c>
      <c r="C15" s="114" t="s">
        <v>206</v>
      </c>
      <c r="D15" s="105" t="s">
        <v>242</v>
      </c>
      <c r="E15" s="109" t="s">
        <v>243</v>
      </c>
      <c r="F15" s="106">
        <v>109.9905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>
        <v>109.9905</v>
      </c>
      <c r="S15" s="111">
        <v>109.9905</v>
      </c>
      <c r="T15" s="111"/>
    </row>
    <row r="16" ht="22.9" customHeight="1" spans="1:20">
      <c r="A16" s="101"/>
      <c r="B16" s="101"/>
      <c r="C16" s="101"/>
      <c r="D16" s="110" t="s">
        <v>161</v>
      </c>
      <c r="E16" s="110" t="s">
        <v>162</v>
      </c>
      <c r="F16" s="113">
        <v>35.6531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>
        <v>35.6531</v>
      </c>
      <c r="S16" s="113">
        <v>35.6531</v>
      </c>
      <c r="T16" s="113"/>
    </row>
    <row r="17" ht="22.9" customHeight="1" spans="1:20">
      <c r="A17" s="102" t="s">
        <v>204</v>
      </c>
      <c r="B17" s="102"/>
      <c r="C17" s="102"/>
      <c r="D17" s="104" t="s">
        <v>204</v>
      </c>
      <c r="E17" s="104" t="s">
        <v>205</v>
      </c>
      <c r="F17" s="113">
        <v>35.6531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>
        <v>35.6531</v>
      </c>
      <c r="S17" s="113">
        <v>35.6531</v>
      </c>
      <c r="T17" s="113"/>
    </row>
    <row r="18" ht="22.9" customHeight="1" spans="1:20">
      <c r="A18" s="102" t="s">
        <v>204</v>
      </c>
      <c r="B18" s="102" t="s">
        <v>218</v>
      </c>
      <c r="C18" s="102"/>
      <c r="D18" s="104" t="s">
        <v>219</v>
      </c>
      <c r="E18" s="104" t="s">
        <v>220</v>
      </c>
      <c r="F18" s="113">
        <v>35.6531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>
        <v>35.6531</v>
      </c>
      <c r="S18" s="113">
        <v>35.6531</v>
      </c>
      <c r="T18" s="113"/>
    </row>
    <row r="19" ht="22.9" customHeight="1" spans="1:20">
      <c r="A19" s="114" t="s">
        <v>204</v>
      </c>
      <c r="B19" s="114" t="s">
        <v>218</v>
      </c>
      <c r="C19" s="114" t="s">
        <v>236</v>
      </c>
      <c r="D19" s="105" t="s">
        <v>247</v>
      </c>
      <c r="E19" s="109" t="s">
        <v>248</v>
      </c>
      <c r="F19" s="106">
        <v>35.6531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06">
        <v>35.6531</v>
      </c>
      <c r="S19" s="111">
        <v>35.6531</v>
      </c>
      <c r="T19" s="111"/>
    </row>
    <row r="20" ht="22.9" customHeight="1" spans="1:20">
      <c r="A20" s="101"/>
      <c r="B20" s="101"/>
      <c r="C20" s="101"/>
      <c r="D20" s="110" t="s">
        <v>171</v>
      </c>
      <c r="E20" s="110" t="s">
        <v>172</v>
      </c>
      <c r="F20" s="113">
        <v>102.0427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>
        <v>102.0427</v>
      </c>
      <c r="S20" s="113">
        <v>102.0427</v>
      </c>
      <c r="T20" s="113"/>
    </row>
    <row r="21" ht="22.9" customHeight="1" spans="1:20">
      <c r="A21" s="102" t="s">
        <v>204</v>
      </c>
      <c r="B21" s="102"/>
      <c r="C21" s="102"/>
      <c r="D21" s="104" t="s">
        <v>204</v>
      </c>
      <c r="E21" s="104" t="s">
        <v>205</v>
      </c>
      <c r="F21" s="113">
        <v>102.0427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>
        <v>102.0427</v>
      </c>
      <c r="S21" s="113">
        <v>102.0427</v>
      </c>
      <c r="T21" s="113"/>
    </row>
    <row r="22" ht="22.9" customHeight="1" spans="1:20">
      <c r="A22" s="102" t="s">
        <v>204</v>
      </c>
      <c r="B22" s="102" t="s">
        <v>206</v>
      </c>
      <c r="C22" s="102"/>
      <c r="D22" s="104" t="s">
        <v>207</v>
      </c>
      <c r="E22" s="104" t="s">
        <v>208</v>
      </c>
      <c r="F22" s="113">
        <v>102.0427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>
        <v>102.0427</v>
      </c>
      <c r="S22" s="113">
        <v>102.0427</v>
      </c>
      <c r="T22" s="113"/>
    </row>
    <row r="23" ht="22.9" customHeight="1" spans="1:20">
      <c r="A23" s="114" t="s">
        <v>204</v>
      </c>
      <c r="B23" s="114" t="s">
        <v>206</v>
      </c>
      <c r="C23" s="114" t="s">
        <v>236</v>
      </c>
      <c r="D23" s="105" t="s">
        <v>259</v>
      </c>
      <c r="E23" s="109" t="s">
        <v>260</v>
      </c>
      <c r="F23" s="106">
        <v>102.0427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06">
        <v>102.0427</v>
      </c>
      <c r="S23" s="111">
        <v>102.0427</v>
      </c>
      <c r="T23" s="11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workbookViewId="0">
      <selection activeCell="F26" sqref="F2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97"/>
      <c r="F1" s="97"/>
      <c r="AF1" s="107" t="s">
        <v>417</v>
      </c>
      <c r="AG1" s="107"/>
    </row>
    <row r="2" ht="43.9" customHeight="1" spans="1:33">
      <c r="A2" s="98" t="s">
        <v>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ht="24.2" customHeight="1" spans="1:33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108" t="s">
        <v>33</v>
      </c>
      <c r="AG3" s="108"/>
    </row>
    <row r="4" ht="24.95" customHeight="1" spans="1:33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418</v>
      </c>
      <c r="G4" s="100" t="s">
        <v>419</v>
      </c>
      <c r="H4" s="100" t="s">
        <v>420</v>
      </c>
      <c r="I4" s="100" t="s">
        <v>421</v>
      </c>
      <c r="J4" s="100" t="s">
        <v>422</v>
      </c>
      <c r="K4" s="100" t="s">
        <v>423</v>
      </c>
      <c r="L4" s="100" t="s">
        <v>424</v>
      </c>
      <c r="M4" s="100" t="s">
        <v>425</v>
      </c>
      <c r="N4" s="100" t="s">
        <v>426</v>
      </c>
      <c r="O4" s="100" t="s">
        <v>427</v>
      </c>
      <c r="P4" s="100" t="s">
        <v>428</v>
      </c>
      <c r="Q4" s="100" t="s">
        <v>413</v>
      </c>
      <c r="R4" s="100" t="s">
        <v>415</v>
      </c>
      <c r="S4" s="100" t="s">
        <v>429</v>
      </c>
      <c r="T4" s="100" t="s">
        <v>408</v>
      </c>
      <c r="U4" s="100" t="s">
        <v>409</v>
      </c>
      <c r="V4" s="100" t="s">
        <v>412</v>
      </c>
      <c r="W4" s="100" t="s">
        <v>430</v>
      </c>
      <c r="X4" s="100" t="s">
        <v>431</v>
      </c>
      <c r="Y4" s="100" t="s">
        <v>432</v>
      </c>
      <c r="Z4" s="100" t="s">
        <v>433</v>
      </c>
      <c r="AA4" s="100" t="s">
        <v>411</v>
      </c>
      <c r="AB4" s="100" t="s">
        <v>434</v>
      </c>
      <c r="AC4" s="100" t="s">
        <v>435</v>
      </c>
      <c r="AD4" s="100" t="s">
        <v>414</v>
      </c>
      <c r="AE4" s="100" t="s">
        <v>436</v>
      </c>
      <c r="AF4" s="100" t="s">
        <v>437</v>
      </c>
      <c r="AG4" s="100" t="s">
        <v>416</v>
      </c>
    </row>
    <row r="5" ht="21.6" customHeight="1" spans="1:33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</row>
    <row r="6" ht="22.9" customHeight="1" spans="1:33">
      <c r="A6" s="102"/>
      <c r="B6" s="117"/>
      <c r="C6" s="117"/>
      <c r="D6" s="109"/>
      <c r="E6" s="109" t="s">
        <v>137</v>
      </c>
      <c r="F6" s="113">
        <v>465.5816</v>
      </c>
      <c r="G6" s="113">
        <v>34.33</v>
      </c>
      <c r="H6" s="113">
        <v>13.75</v>
      </c>
      <c r="I6" s="113"/>
      <c r="J6" s="113"/>
      <c r="K6" s="113">
        <v>8.25</v>
      </c>
      <c r="L6" s="113">
        <v>13.75</v>
      </c>
      <c r="M6" s="113">
        <v>13.75</v>
      </c>
      <c r="N6" s="113"/>
      <c r="O6" s="113"/>
      <c r="P6" s="113">
        <v>55</v>
      </c>
      <c r="Q6" s="113"/>
      <c r="R6" s="113">
        <v>27.5</v>
      </c>
      <c r="S6" s="113"/>
      <c r="T6" s="113">
        <v>27.5</v>
      </c>
      <c r="U6" s="113"/>
      <c r="V6" s="113">
        <v>27.5</v>
      </c>
      <c r="W6" s="113"/>
      <c r="X6" s="113"/>
      <c r="Y6" s="113"/>
      <c r="Z6" s="113"/>
      <c r="AA6" s="113"/>
      <c r="AB6" s="113">
        <v>9.4856</v>
      </c>
      <c r="AC6" s="113"/>
      <c r="AD6" s="113">
        <v>6</v>
      </c>
      <c r="AE6" s="113">
        <v>175.776</v>
      </c>
      <c r="AF6" s="113"/>
      <c r="AG6" s="113">
        <v>52.99</v>
      </c>
    </row>
    <row r="7" ht="22.9" customHeight="1" spans="1:33">
      <c r="A7" s="101"/>
      <c r="B7" s="101"/>
      <c r="C7" s="101"/>
      <c r="D7" s="104" t="s">
        <v>155</v>
      </c>
      <c r="E7" s="104" t="s">
        <v>156</v>
      </c>
      <c r="F7" s="113">
        <v>465.5816</v>
      </c>
      <c r="G7" s="113">
        <v>34.33</v>
      </c>
      <c r="H7" s="113">
        <v>13.75</v>
      </c>
      <c r="I7" s="113"/>
      <c r="J7" s="113"/>
      <c r="K7" s="113">
        <v>8.25</v>
      </c>
      <c r="L7" s="113">
        <v>13.75</v>
      </c>
      <c r="M7" s="113">
        <v>13.75</v>
      </c>
      <c r="N7" s="113"/>
      <c r="O7" s="113"/>
      <c r="P7" s="113">
        <v>55</v>
      </c>
      <c r="Q7" s="113"/>
      <c r="R7" s="113">
        <v>27.5</v>
      </c>
      <c r="S7" s="113"/>
      <c r="T7" s="113">
        <v>27.5</v>
      </c>
      <c r="U7" s="113"/>
      <c r="V7" s="113">
        <v>27.5</v>
      </c>
      <c r="W7" s="113"/>
      <c r="X7" s="113"/>
      <c r="Y7" s="113"/>
      <c r="Z7" s="113"/>
      <c r="AA7" s="113"/>
      <c r="AB7" s="113">
        <v>9.4856</v>
      </c>
      <c r="AC7" s="113"/>
      <c r="AD7" s="113">
        <v>6</v>
      </c>
      <c r="AE7" s="113">
        <v>175.776</v>
      </c>
      <c r="AF7" s="113"/>
      <c r="AG7" s="113">
        <v>52.99</v>
      </c>
    </row>
    <row r="8" ht="22.9" customHeight="1" spans="1:33">
      <c r="A8" s="101"/>
      <c r="B8" s="101"/>
      <c r="C8" s="101"/>
      <c r="D8" s="110" t="s">
        <v>157</v>
      </c>
      <c r="E8" s="110" t="s">
        <v>158</v>
      </c>
      <c r="F8" s="113">
        <v>217.8953</v>
      </c>
      <c r="G8" s="113">
        <v>17.29</v>
      </c>
      <c r="H8" s="113">
        <v>6.65</v>
      </c>
      <c r="I8" s="113"/>
      <c r="J8" s="113"/>
      <c r="K8" s="113">
        <v>3.99</v>
      </c>
      <c r="L8" s="113">
        <v>6.65</v>
      </c>
      <c r="M8" s="113">
        <v>6.65</v>
      </c>
      <c r="N8" s="113"/>
      <c r="O8" s="113"/>
      <c r="P8" s="113">
        <v>26.6</v>
      </c>
      <c r="Q8" s="113"/>
      <c r="R8" s="113">
        <v>13.3</v>
      </c>
      <c r="S8" s="113"/>
      <c r="T8" s="113">
        <v>13.3</v>
      </c>
      <c r="U8" s="113"/>
      <c r="V8" s="113">
        <v>13.3</v>
      </c>
      <c r="W8" s="113"/>
      <c r="X8" s="113"/>
      <c r="Y8" s="113"/>
      <c r="Z8" s="113"/>
      <c r="AA8" s="113"/>
      <c r="AB8" s="113">
        <v>4.3273</v>
      </c>
      <c r="AC8" s="113"/>
      <c r="AD8" s="113"/>
      <c r="AE8" s="113">
        <v>80.568</v>
      </c>
      <c r="AF8" s="113"/>
      <c r="AG8" s="113">
        <v>25.27</v>
      </c>
    </row>
    <row r="9" ht="22.9" customHeight="1" spans="1:33">
      <c r="A9" s="102" t="s">
        <v>204</v>
      </c>
      <c r="B9" s="102"/>
      <c r="C9" s="102"/>
      <c r="D9" s="104" t="s">
        <v>204</v>
      </c>
      <c r="E9" s="104" t="s">
        <v>205</v>
      </c>
      <c r="F9" s="113">
        <v>217.8953</v>
      </c>
      <c r="G9" s="113">
        <v>17.29</v>
      </c>
      <c r="H9" s="113">
        <v>6.65</v>
      </c>
      <c r="I9" s="113"/>
      <c r="J9" s="113"/>
      <c r="K9" s="113">
        <v>3.99</v>
      </c>
      <c r="L9" s="113">
        <v>6.65</v>
      </c>
      <c r="M9" s="113">
        <v>6.65</v>
      </c>
      <c r="N9" s="113"/>
      <c r="O9" s="113"/>
      <c r="P9" s="113">
        <v>26.6</v>
      </c>
      <c r="Q9" s="113"/>
      <c r="R9" s="113">
        <v>13.3</v>
      </c>
      <c r="S9" s="113"/>
      <c r="T9" s="113">
        <v>13.3</v>
      </c>
      <c r="U9" s="113"/>
      <c r="V9" s="113">
        <v>13.3</v>
      </c>
      <c r="W9" s="113"/>
      <c r="X9" s="113"/>
      <c r="Y9" s="113"/>
      <c r="Z9" s="113"/>
      <c r="AA9" s="113"/>
      <c r="AB9" s="113">
        <v>4.3273</v>
      </c>
      <c r="AC9" s="113"/>
      <c r="AD9" s="113"/>
      <c r="AE9" s="113">
        <v>80.568</v>
      </c>
      <c r="AF9" s="113"/>
      <c r="AG9" s="113">
        <v>25.27</v>
      </c>
    </row>
    <row r="10" ht="22.9" customHeight="1" spans="1:33">
      <c r="A10" s="102" t="s">
        <v>204</v>
      </c>
      <c r="B10" s="102" t="s">
        <v>206</v>
      </c>
      <c r="C10" s="102"/>
      <c r="D10" s="104" t="s">
        <v>207</v>
      </c>
      <c r="E10" s="104" t="s">
        <v>208</v>
      </c>
      <c r="F10" s="113">
        <v>217.8953</v>
      </c>
      <c r="G10" s="113">
        <v>17.29</v>
      </c>
      <c r="H10" s="113">
        <v>6.65</v>
      </c>
      <c r="I10" s="113"/>
      <c r="J10" s="113"/>
      <c r="K10" s="113">
        <v>3.99</v>
      </c>
      <c r="L10" s="113">
        <v>6.65</v>
      </c>
      <c r="M10" s="113">
        <v>6.65</v>
      </c>
      <c r="N10" s="113"/>
      <c r="O10" s="113"/>
      <c r="P10" s="113">
        <v>26.6</v>
      </c>
      <c r="Q10" s="113"/>
      <c r="R10" s="113">
        <v>13.3</v>
      </c>
      <c r="S10" s="113"/>
      <c r="T10" s="113">
        <v>13.3</v>
      </c>
      <c r="U10" s="113"/>
      <c r="V10" s="113">
        <v>13.3</v>
      </c>
      <c r="W10" s="113"/>
      <c r="X10" s="113"/>
      <c r="Y10" s="113"/>
      <c r="Z10" s="113"/>
      <c r="AA10" s="113"/>
      <c r="AB10" s="113">
        <v>4.3273</v>
      </c>
      <c r="AC10" s="113"/>
      <c r="AD10" s="113"/>
      <c r="AE10" s="113">
        <v>80.568</v>
      </c>
      <c r="AF10" s="113"/>
      <c r="AG10" s="113">
        <v>25.27</v>
      </c>
    </row>
    <row r="11" ht="22.9" customHeight="1" spans="1:33">
      <c r="A11" s="114" t="s">
        <v>204</v>
      </c>
      <c r="B11" s="114" t="s">
        <v>206</v>
      </c>
      <c r="C11" s="114" t="s">
        <v>206</v>
      </c>
      <c r="D11" s="105" t="s">
        <v>209</v>
      </c>
      <c r="E11" s="109" t="s">
        <v>210</v>
      </c>
      <c r="F11" s="111">
        <v>217.8953</v>
      </c>
      <c r="G11" s="111">
        <v>17.29</v>
      </c>
      <c r="H11" s="111">
        <v>6.65</v>
      </c>
      <c r="I11" s="111"/>
      <c r="J11" s="111"/>
      <c r="K11" s="111">
        <v>3.99</v>
      </c>
      <c r="L11" s="111">
        <v>6.65</v>
      </c>
      <c r="M11" s="111">
        <v>6.65</v>
      </c>
      <c r="N11" s="111"/>
      <c r="O11" s="111"/>
      <c r="P11" s="111">
        <v>26.6</v>
      </c>
      <c r="Q11" s="111"/>
      <c r="R11" s="111">
        <v>13.3</v>
      </c>
      <c r="S11" s="111"/>
      <c r="T11" s="111">
        <v>13.3</v>
      </c>
      <c r="U11" s="111"/>
      <c r="V11" s="111">
        <v>13.3</v>
      </c>
      <c r="W11" s="111"/>
      <c r="X11" s="111"/>
      <c r="Y11" s="111"/>
      <c r="Z11" s="111"/>
      <c r="AA11" s="111"/>
      <c r="AB11" s="111">
        <v>4.3273</v>
      </c>
      <c r="AC11" s="111"/>
      <c r="AD11" s="111"/>
      <c r="AE11" s="111">
        <v>80.568</v>
      </c>
      <c r="AF11" s="111"/>
      <c r="AG11" s="111">
        <v>25.27</v>
      </c>
    </row>
    <row r="12" ht="22.9" customHeight="1" spans="1:33">
      <c r="A12" s="101"/>
      <c r="B12" s="101"/>
      <c r="C12" s="101"/>
      <c r="D12" s="110" t="s">
        <v>159</v>
      </c>
      <c r="E12" s="110" t="s">
        <v>160</v>
      </c>
      <c r="F12" s="113">
        <v>109.9905</v>
      </c>
      <c r="G12" s="113">
        <v>7.56</v>
      </c>
      <c r="H12" s="113">
        <v>3.15</v>
      </c>
      <c r="I12" s="113"/>
      <c r="J12" s="113"/>
      <c r="K12" s="113">
        <v>1.89</v>
      </c>
      <c r="L12" s="113">
        <v>3.15</v>
      </c>
      <c r="M12" s="113">
        <v>3.15</v>
      </c>
      <c r="N12" s="113"/>
      <c r="O12" s="113"/>
      <c r="P12" s="113">
        <v>12.6</v>
      </c>
      <c r="Q12" s="113"/>
      <c r="R12" s="113">
        <v>6.3</v>
      </c>
      <c r="S12" s="113"/>
      <c r="T12" s="113">
        <v>6.3</v>
      </c>
      <c r="U12" s="113"/>
      <c r="V12" s="113">
        <v>6.3</v>
      </c>
      <c r="W12" s="113"/>
      <c r="X12" s="113"/>
      <c r="Y12" s="113"/>
      <c r="Z12" s="113"/>
      <c r="AA12" s="113"/>
      <c r="AB12" s="113">
        <v>2.1105</v>
      </c>
      <c r="AC12" s="113"/>
      <c r="AD12" s="113">
        <v>6</v>
      </c>
      <c r="AE12" s="113">
        <v>41.4</v>
      </c>
      <c r="AF12" s="113"/>
      <c r="AG12" s="113">
        <v>10.08</v>
      </c>
    </row>
    <row r="13" ht="22.9" customHeight="1" spans="1:33">
      <c r="A13" s="102" t="s">
        <v>204</v>
      </c>
      <c r="B13" s="102"/>
      <c r="C13" s="102"/>
      <c r="D13" s="104" t="s">
        <v>204</v>
      </c>
      <c r="E13" s="104" t="s">
        <v>205</v>
      </c>
      <c r="F13" s="113">
        <v>109.9905</v>
      </c>
      <c r="G13" s="113">
        <v>7.56</v>
      </c>
      <c r="H13" s="113">
        <v>3.15</v>
      </c>
      <c r="I13" s="113"/>
      <c r="J13" s="113"/>
      <c r="K13" s="113">
        <v>1.89</v>
      </c>
      <c r="L13" s="113">
        <v>3.15</v>
      </c>
      <c r="M13" s="113">
        <v>3.15</v>
      </c>
      <c r="N13" s="113"/>
      <c r="O13" s="113"/>
      <c r="P13" s="113">
        <v>12.6</v>
      </c>
      <c r="Q13" s="113"/>
      <c r="R13" s="113">
        <v>6.3</v>
      </c>
      <c r="S13" s="113"/>
      <c r="T13" s="113">
        <v>6.3</v>
      </c>
      <c r="U13" s="113"/>
      <c r="V13" s="113">
        <v>6.3</v>
      </c>
      <c r="W13" s="113"/>
      <c r="X13" s="113"/>
      <c r="Y13" s="113"/>
      <c r="Z13" s="113"/>
      <c r="AA13" s="113"/>
      <c r="AB13" s="113">
        <v>2.1105</v>
      </c>
      <c r="AC13" s="113"/>
      <c r="AD13" s="113">
        <v>6</v>
      </c>
      <c r="AE13" s="113">
        <v>41.4</v>
      </c>
      <c r="AF13" s="113"/>
      <c r="AG13" s="113">
        <v>10.08</v>
      </c>
    </row>
    <row r="14" ht="22.9" customHeight="1" spans="1:33">
      <c r="A14" s="102" t="s">
        <v>204</v>
      </c>
      <c r="B14" s="102" t="s">
        <v>218</v>
      </c>
      <c r="C14" s="102"/>
      <c r="D14" s="104" t="s">
        <v>219</v>
      </c>
      <c r="E14" s="104" t="s">
        <v>220</v>
      </c>
      <c r="F14" s="113">
        <v>109.9905</v>
      </c>
      <c r="G14" s="113">
        <v>7.56</v>
      </c>
      <c r="H14" s="113">
        <v>3.15</v>
      </c>
      <c r="I14" s="113"/>
      <c r="J14" s="113"/>
      <c r="K14" s="113">
        <v>1.89</v>
      </c>
      <c r="L14" s="113">
        <v>3.15</v>
      </c>
      <c r="M14" s="113">
        <v>3.15</v>
      </c>
      <c r="N14" s="113"/>
      <c r="O14" s="113"/>
      <c r="P14" s="113">
        <v>12.6</v>
      </c>
      <c r="Q14" s="113"/>
      <c r="R14" s="113">
        <v>6.3</v>
      </c>
      <c r="S14" s="113"/>
      <c r="T14" s="113">
        <v>6.3</v>
      </c>
      <c r="U14" s="113"/>
      <c r="V14" s="113">
        <v>6.3</v>
      </c>
      <c r="W14" s="113"/>
      <c r="X14" s="113"/>
      <c r="Y14" s="113"/>
      <c r="Z14" s="113"/>
      <c r="AA14" s="113"/>
      <c r="AB14" s="113">
        <v>2.1105</v>
      </c>
      <c r="AC14" s="113"/>
      <c r="AD14" s="113">
        <v>6</v>
      </c>
      <c r="AE14" s="113">
        <v>41.4</v>
      </c>
      <c r="AF14" s="113"/>
      <c r="AG14" s="113">
        <v>10.08</v>
      </c>
    </row>
    <row r="15" ht="22.9" customHeight="1" spans="1:33">
      <c r="A15" s="114" t="s">
        <v>204</v>
      </c>
      <c r="B15" s="114" t="s">
        <v>218</v>
      </c>
      <c r="C15" s="114" t="s">
        <v>206</v>
      </c>
      <c r="D15" s="105" t="s">
        <v>242</v>
      </c>
      <c r="E15" s="109" t="s">
        <v>243</v>
      </c>
      <c r="F15" s="111">
        <v>109.9905</v>
      </c>
      <c r="G15" s="111">
        <v>7.56</v>
      </c>
      <c r="H15" s="111">
        <v>3.15</v>
      </c>
      <c r="I15" s="111"/>
      <c r="J15" s="111"/>
      <c r="K15" s="111">
        <v>1.89</v>
      </c>
      <c r="L15" s="111">
        <v>3.15</v>
      </c>
      <c r="M15" s="111">
        <v>3.15</v>
      </c>
      <c r="N15" s="111"/>
      <c r="O15" s="111"/>
      <c r="P15" s="111">
        <v>12.6</v>
      </c>
      <c r="Q15" s="111"/>
      <c r="R15" s="111">
        <v>6.3</v>
      </c>
      <c r="S15" s="111"/>
      <c r="T15" s="111">
        <v>6.3</v>
      </c>
      <c r="U15" s="111"/>
      <c r="V15" s="111">
        <v>6.3</v>
      </c>
      <c r="W15" s="111"/>
      <c r="X15" s="111"/>
      <c r="Y15" s="111"/>
      <c r="Z15" s="111"/>
      <c r="AA15" s="111"/>
      <c r="AB15" s="111">
        <v>2.1105</v>
      </c>
      <c r="AC15" s="111"/>
      <c r="AD15" s="111">
        <v>6</v>
      </c>
      <c r="AE15" s="111">
        <v>41.4</v>
      </c>
      <c r="AF15" s="111"/>
      <c r="AG15" s="111">
        <v>10.08</v>
      </c>
    </row>
    <row r="16" ht="22.9" customHeight="1" spans="1:33">
      <c r="A16" s="101"/>
      <c r="B16" s="101"/>
      <c r="C16" s="101"/>
      <c r="D16" s="110" t="s">
        <v>161</v>
      </c>
      <c r="E16" s="110" t="s">
        <v>162</v>
      </c>
      <c r="F16" s="113">
        <v>35.6531</v>
      </c>
      <c r="G16" s="113">
        <v>2.16</v>
      </c>
      <c r="H16" s="113">
        <v>0.9</v>
      </c>
      <c r="I16" s="113"/>
      <c r="J16" s="113"/>
      <c r="K16" s="113">
        <v>0.54</v>
      </c>
      <c r="L16" s="113">
        <v>0.9</v>
      </c>
      <c r="M16" s="113">
        <v>0.9</v>
      </c>
      <c r="N16" s="113"/>
      <c r="O16" s="113"/>
      <c r="P16" s="113">
        <v>3.6</v>
      </c>
      <c r="Q16" s="113"/>
      <c r="R16" s="113">
        <v>1.8</v>
      </c>
      <c r="S16" s="113"/>
      <c r="T16" s="113">
        <v>1.8</v>
      </c>
      <c r="U16" s="113"/>
      <c r="V16" s="113">
        <v>1.8</v>
      </c>
      <c r="W16" s="113"/>
      <c r="X16" s="113"/>
      <c r="Y16" s="113"/>
      <c r="Z16" s="113"/>
      <c r="AA16" s="113"/>
      <c r="AB16" s="113">
        <v>0.6531</v>
      </c>
      <c r="AC16" s="113"/>
      <c r="AD16" s="113"/>
      <c r="AE16" s="113">
        <v>12.72</v>
      </c>
      <c r="AF16" s="113"/>
      <c r="AG16" s="113">
        <v>7.88</v>
      </c>
    </row>
    <row r="17" ht="22.9" customHeight="1" spans="1:33">
      <c r="A17" s="102" t="s">
        <v>204</v>
      </c>
      <c r="B17" s="102"/>
      <c r="C17" s="102"/>
      <c r="D17" s="104" t="s">
        <v>204</v>
      </c>
      <c r="E17" s="104" t="s">
        <v>205</v>
      </c>
      <c r="F17" s="113">
        <v>35.6531</v>
      </c>
      <c r="G17" s="113">
        <v>2.16</v>
      </c>
      <c r="H17" s="113">
        <v>0.9</v>
      </c>
      <c r="I17" s="113"/>
      <c r="J17" s="113"/>
      <c r="K17" s="113">
        <v>0.54</v>
      </c>
      <c r="L17" s="113">
        <v>0.9</v>
      </c>
      <c r="M17" s="113">
        <v>0.9</v>
      </c>
      <c r="N17" s="113"/>
      <c r="O17" s="113"/>
      <c r="P17" s="113">
        <v>3.6</v>
      </c>
      <c r="Q17" s="113"/>
      <c r="R17" s="113">
        <v>1.8</v>
      </c>
      <c r="S17" s="113"/>
      <c r="T17" s="113">
        <v>1.8</v>
      </c>
      <c r="U17" s="113"/>
      <c r="V17" s="113">
        <v>1.8</v>
      </c>
      <c r="W17" s="113"/>
      <c r="X17" s="113"/>
      <c r="Y17" s="113"/>
      <c r="Z17" s="113"/>
      <c r="AA17" s="113"/>
      <c r="AB17" s="113">
        <v>0.6531</v>
      </c>
      <c r="AC17" s="113"/>
      <c r="AD17" s="113"/>
      <c r="AE17" s="113">
        <v>12.72</v>
      </c>
      <c r="AF17" s="113"/>
      <c r="AG17" s="113">
        <v>7.88</v>
      </c>
    </row>
    <row r="18" ht="22.9" customHeight="1" spans="1:33">
      <c r="A18" s="102" t="s">
        <v>204</v>
      </c>
      <c r="B18" s="102" t="s">
        <v>218</v>
      </c>
      <c r="C18" s="102"/>
      <c r="D18" s="104" t="s">
        <v>219</v>
      </c>
      <c r="E18" s="104" t="s">
        <v>220</v>
      </c>
      <c r="F18" s="113">
        <v>35.6531</v>
      </c>
      <c r="G18" s="113">
        <v>2.16</v>
      </c>
      <c r="H18" s="113">
        <v>0.9</v>
      </c>
      <c r="I18" s="113"/>
      <c r="J18" s="113"/>
      <c r="K18" s="113">
        <v>0.54</v>
      </c>
      <c r="L18" s="113">
        <v>0.9</v>
      </c>
      <c r="M18" s="113">
        <v>0.9</v>
      </c>
      <c r="N18" s="113"/>
      <c r="O18" s="113"/>
      <c r="P18" s="113">
        <v>3.6</v>
      </c>
      <c r="Q18" s="113"/>
      <c r="R18" s="113">
        <v>1.8</v>
      </c>
      <c r="S18" s="113"/>
      <c r="T18" s="113">
        <v>1.8</v>
      </c>
      <c r="U18" s="113"/>
      <c r="V18" s="113">
        <v>1.8</v>
      </c>
      <c r="W18" s="113"/>
      <c r="X18" s="113"/>
      <c r="Y18" s="113"/>
      <c r="Z18" s="113"/>
      <c r="AA18" s="113"/>
      <c r="AB18" s="113">
        <v>0.6531</v>
      </c>
      <c r="AC18" s="113"/>
      <c r="AD18" s="113"/>
      <c r="AE18" s="113">
        <v>12.72</v>
      </c>
      <c r="AF18" s="113"/>
      <c r="AG18" s="113">
        <v>7.88</v>
      </c>
    </row>
    <row r="19" ht="22.9" customHeight="1" spans="1:33">
      <c r="A19" s="114" t="s">
        <v>204</v>
      </c>
      <c r="B19" s="114" t="s">
        <v>218</v>
      </c>
      <c r="C19" s="114" t="s">
        <v>236</v>
      </c>
      <c r="D19" s="105" t="s">
        <v>247</v>
      </c>
      <c r="E19" s="109" t="s">
        <v>248</v>
      </c>
      <c r="F19" s="111">
        <v>35.6531</v>
      </c>
      <c r="G19" s="111">
        <v>2.16</v>
      </c>
      <c r="H19" s="111">
        <v>0.9</v>
      </c>
      <c r="I19" s="111"/>
      <c r="J19" s="111"/>
      <c r="K19" s="111">
        <v>0.54</v>
      </c>
      <c r="L19" s="111">
        <v>0.9</v>
      </c>
      <c r="M19" s="111">
        <v>0.9</v>
      </c>
      <c r="N19" s="111"/>
      <c r="O19" s="111"/>
      <c r="P19" s="111">
        <v>3.6</v>
      </c>
      <c r="Q19" s="111"/>
      <c r="R19" s="111">
        <v>1.8</v>
      </c>
      <c r="S19" s="111"/>
      <c r="T19" s="111">
        <v>1.8</v>
      </c>
      <c r="U19" s="111"/>
      <c r="V19" s="111">
        <v>1.8</v>
      </c>
      <c r="W19" s="111"/>
      <c r="X19" s="111"/>
      <c r="Y19" s="111"/>
      <c r="Z19" s="111"/>
      <c r="AA19" s="111"/>
      <c r="AB19" s="111">
        <v>0.6531</v>
      </c>
      <c r="AC19" s="111"/>
      <c r="AD19" s="111"/>
      <c r="AE19" s="111">
        <v>12.72</v>
      </c>
      <c r="AF19" s="111"/>
      <c r="AG19" s="111">
        <v>7.88</v>
      </c>
    </row>
    <row r="20" ht="22.9" customHeight="1" spans="1:33">
      <c r="A20" s="101"/>
      <c r="B20" s="101"/>
      <c r="C20" s="101"/>
      <c r="D20" s="110" t="s">
        <v>171</v>
      </c>
      <c r="E20" s="110" t="s">
        <v>172</v>
      </c>
      <c r="F20" s="113">
        <v>102.0427</v>
      </c>
      <c r="G20" s="113">
        <v>7.32</v>
      </c>
      <c r="H20" s="113">
        <v>3.05</v>
      </c>
      <c r="I20" s="113"/>
      <c r="J20" s="113"/>
      <c r="K20" s="113">
        <v>1.83</v>
      </c>
      <c r="L20" s="113">
        <v>3.05</v>
      </c>
      <c r="M20" s="113">
        <v>3.05</v>
      </c>
      <c r="N20" s="113"/>
      <c r="O20" s="113"/>
      <c r="P20" s="113">
        <v>12.2</v>
      </c>
      <c r="Q20" s="113"/>
      <c r="R20" s="113">
        <v>6.1</v>
      </c>
      <c r="S20" s="113"/>
      <c r="T20" s="113">
        <v>6.1</v>
      </c>
      <c r="U20" s="113"/>
      <c r="V20" s="113">
        <v>6.1</v>
      </c>
      <c r="W20" s="113"/>
      <c r="X20" s="113"/>
      <c r="Y20" s="113"/>
      <c r="Z20" s="113"/>
      <c r="AA20" s="113"/>
      <c r="AB20" s="113">
        <v>2.3947</v>
      </c>
      <c r="AC20" s="113"/>
      <c r="AD20" s="113"/>
      <c r="AE20" s="113">
        <v>41.088</v>
      </c>
      <c r="AF20" s="113"/>
      <c r="AG20" s="113">
        <v>9.76</v>
      </c>
    </row>
    <row r="21" ht="22.9" customHeight="1" spans="1:33">
      <c r="A21" s="102" t="s">
        <v>204</v>
      </c>
      <c r="B21" s="102"/>
      <c r="C21" s="102"/>
      <c r="D21" s="104" t="s">
        <v>204</v>
      </c>
      <c r="E21" s="104" t="s">
        <v>205</v>
      </c>
      <c r="F21" s="113">
        <v>102.0427</v>
      </c>
      <c r="G21" s="113">
        <v>7.32</v>
      </c>
      <c r="H21" s="113">
        <v>3.05</v>
      </c>
      <c r="I21" s="113"/>
      <c r="J21" s="113"/>
      <c r="K21" s="113">
        <v>1.83</v>
      </c>
      <c r="L21" s="113">
        <v>3.05</v>
      </c>
      <c r="M21" s="113">
        <v>3.05</v>
      </c>
      <c r="N21" s="113"/>
      <c r="O21" s="113"/>
      <c r="P21" s="113">
        <v>12.2</v>
      </c>
      <c r="Q21" s="113"/>
      <c r="R21" s="113">
        <v>6.1</v>
      </c>
      <c r="S21" s="113"/>
      <c r="T21" s="113">
        <v>6.1</v>
      </c>
      <c r="U21" s="113"/>
      <c r="V21" s="113">
        <v>6.1</v>
      </c>
      <c r="W21" s="113"/>
      <c r="X21" s="113"/>
      <c r="Y21" s="113"/>
      <c r="Z21" s="113"/>
      <c r="AA21" s="113"/>
      <c r="AB21" s="113">
        <v>2.3947</v>
      </c>
      <c r="AC21" s="113"/>
      <c r="AD21" s="113"/>
      <c r="AE21" s="113">
        <v>41.088</v>
      </c>
      <c r="AF21" s="113"/>
      <c r="AG21" s="113">
        <v>9.76</v>
      </c>
    </row>
    <row r="22" ht="22.9" customHeight="1" spans="1:33">
      <c r="A22" s="102" t="s">
        <v>204</v>
      </c>
      <c r="B22" s="102" t="s">
        <v>206</v>
      </c>
      <c r="C22" s="102"/>
      <c r="D22" s="104" t="s">
        <v>207</v>
      </c>
      <c r="E22" s="104" t="s">
        <v>208</v>
      </c>
      <c r="F22" s="113">
        <v>102.0427</v>
      </c>
      <c r="G22" s="113">
        <v>7.32</v>
      </c>
      <c r="H22" s="113">
        <v>3.05</v>
      </c>
      <c r="I22" s="113"/>
      <c r="J22" s="113"/>
      <c r="K22" s="113">
        <v>1.83</v>
      </c>
      <c r="L22" s="113">
        <v>3.05</v>
      </c>
      <c r="M22" s="113">
        <v>3.05</v>
      </c>
      <c r="N22" s="113"/>
      <c r="O22" s="113"/>
      <c r="P22" s="113">
        <v>12.2</v>
      </c>
      <c r="Q22" s="113"/>
      <c r="R22" s="113">
        <v>6.1</v>
      </c>
      <c r="S22" s="113"/>
      <c r="T22" s="113">
        <v>6.1</v>
      </c>
      <c r="U22" s="113"/>
      <c r="V22" s="113">
        <v>6.1</v>
      </c>
      <c r="W22" s="113"/>
      <c r="X22" s="113"/>
      <c r="Y22" s="113"/>
      <c r="Z22" s="113"/>
      <c r="AA22" s="113"/>
      <c r="AB22" s="113">
        <v>2.3947</v>
      </c>
      <c r="AC22" s="113"/>
      <c r="AD22" s="113"/>
      <c r="AE22" s="113">
        <v>41.088</v>
      </c>
      <c r="AF22" s="113"/>
      <c r="AG22" s="113">
        <v>9.76</v>
      </c>
    </row>
    <row r="23" ht="22.9" customHeight="1" spans="1:33">
      <c r="A23" s="114" t="s">
        <v>204</v>
      </c>
      <c r="B23" s="114" t="s">
        <v>206</v>
      </c>
      <c r="C23" s="114" t="s">
        <v>236</v>
      </c>
      <c r="D23" s="105" t="s">
        <v>259</v>
      </c>
      <c r="E23" s="109" t="s">
        <v>260</v>
      </c>
      <c r="F23" s="111">
        <v>102.0427</v>
      </c>
      <c r="G23" s="111">
        <v>7.32</v>
      </c>
      <c r="H23" s="111">
        <v>3.05</v>
      </c>
      <c r="I23" s="111"/>
      <c r="J23" s="111"/>
      <c r="K23" s="111">
        <v>1.83</v>
      </c>
      <c r="L23" s="111">
        <v>3.05</v>
      </c>
      <c r="M23" s="111">
        <v>3.05</v>
      </c>
      <c r="N23" s="111"/>
      <c r="O23" s="111"/>
      <c r="P23" s="111">
        <v>12.2</v>
      </c>
      <c r="Q23" s="111"/>
      <c r="R23" s="111">
        <v>6.1</v>
      </c>
      <c r="S23" s="111"/>
      <c r="T23" s="111">
        <v>6.1</v>
      </c>
      <c r="U23" s="111"/>
      <c r="V23" s="111">
        <v>6.1</v>
      </c>
      <c r="W23" s="111"/>
      <c r="X23" s="111"/>
      <c r="Y23" s="111"/>
      <c r="Z23" s="111"/>
      <c r="AA23" s="111"/>
      <c r="AB23" s="111">
        <v>2.3947</v>
      </c>
      <c r="AC23" s="111"/>
      <c r="AD23" s="111"/>
      <c r="AE23" s="111">
        <v>41.088</v>
      </c>
      <c r="AF23" s="111"/>
      <c r="AG23" s="111">
        <v>9.76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31" sqref="E3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97"/>
      <c r="G1" s="107" t="s">
        <v>438</v>
      </c>
      <c r="H1" s="107"/>
    </row>
    <row r="2" ht="33.6" customHeight="1" spans="1:8">
      <c r="A2" s="98" t="s">
        <v>21</v>
      </c>
      <c r="B2" s="98"/>
      <c r="C2" s="98"/>
      <c r="D2" s="98"/>
      <c r="E2" s="98"/>
      <c r="F2" s="98"/>
      <c r="G2" s="98"/>
      <c r="H2" s="98"/>
    </row>
    <row r="3" ht="24.2" customHeight="1" spans="1:8">
      <c r="A3" s="99" t="s">
        <v>32</v>
      </c>
      <c r="B3" s="99"/>
      <c r="C3" s="99"/>
      <c r="D3" s="99"/>
      <c r="E3" s="99"/>
      <c r="F3" s="99"/>
      <c r="G3" s="99"/>
      <c r="H3" s="108" t="s">
        <v>33</v>
      </c>
    </row>
    <row r="4" ht="23.25" customHeight="1" spans="1:8">
      <c r="A4" s="100" t="s">
        <v>439</v>
      </c>
      <c r="B4" s="100" t="s">
        <v>440</v>
      </c>
      <c r="C4" s="100" t="s">
        <v>441</v>
      </c>
      <c r="D4" s="100" t="s">
        <v>442</v>
      </c>
      <c r="E4" s="100" t="s">
        <v>443</v>
      </c>
      <c r="F4" s="100"/>
      <c r="G4" s="100"/>
      <c r="H4" s="100" t="s">
        <v>444</v>
      </c>
    </row>
    <row r="5" ht="25.9" customHeight="1" spans="1:8">
      <c r="A5" s="100"/>
      <c r="B5" s="100"/>
      <c r="C5" s="100"/>
      <c r="D5" s="100"/>
      <c r="E5" s="100" t="s">
        <v>139</v>
      </c>
      <c r="F5" s="100" t="s">
        <v>445</v>
      </c>
      <c r="G5" s="100" t="s">
        <v>446</v>
      </c>
      <c r="H5" s="100"/>
    </row>
    <row r="6" ht="22.9" customHeight="1" spans="1:8">
      <c r="A6" s="101"/>
      <c r="B6" s="101" t="s">
        <v>137</v>
      </c>
      <c r="C6" s="103">
        <v>33.5</v>
      </c>
      <c r="D6" s="103"/>
      <c r="E6" s="103">
        <v>6</v>
      </c>
      <c r="F6" s="103"/>
      <c r="G6" s="103">
        <v>6</v>
      </c>
      <c r="H6" s="103">
        <v>27.5</v>
      </c>
    </row>
    <row r="7" ht="22.9" customHeight="1" spans="1:8">
      <c r="A7" s="104" t="s">
        <v>155</v>
      </c>
      <c r="B7" s="104" t="s">
        <v>156</v>
      </c>
      <c r="C7" s="103">
        <v>33.5</v>
      </c>
      <c r="D7" s="103"/>
      <c r="E7" s="103">
        <v>6</v>
      </c>
      <c r="F7" s="103"/>
      <c r="G7" s="103">
        <v>6</v>
      </c>
      <c r="H7" s="103">
        <v>27.5</v>
      </c>
    </row>
    <row r="8" ht="22.9" customHeight="1" spans="1:8">
      <c r="A8" s="105" t="s">
        <v>157</v>
      </c>
      <c r="B8" s="105" t="s">
        <v>158</v>
      </c>
      <c r="C8" s="111">
        <v>13.3</v>
      </c>
      <c r="D8" s="111"/>
      <c r="E8" s="106"/>
      <c r="F8" s="111"/>
      <c r="G8" s="111"/>
      <c r="H8" s="111">
        <v>13.3</v>
      </c>
    </row>
    <row r="9" ht="22.9" customHeight="1" spans="1:8">
      <c r="A9" s="105" t="s">
        <v>159</v>
      </c>
      <c r="B9" s="105" t="s">
        <v>160</v>
      </c>
      <c r="C9" s="111">
        <v>12.3</v>
      </c>
      <c r="D9" s="111"/>
      <c r="E9" s="106">
        <v>6</v>
      </c>
      <c r="F9" s="111"/>
      <c r="G9" s="111">
        <v>6</v>
      </c>
      <c r="H9" s="111">
        <v>6.3</v>
      </c>
    </row>
    <row r="10" ht="22.9" customHeight="1" spans="1:8">
      <c r="A10" s="105" t="s">
        <v>161</v>
      </c>
      <c r="B10" s="105" t="s">
        <v>162</v>
      </c>
      <c r="C10" s="111">
        <v>1.8</v>
      </c>
      <c r="D10" s="111"/>
      <c r="E10" s="106"/>
      <c r="F10" s="111"/>
      <c r="G10" s="111"/>
      <c r="H10" s="111">
        <v>1.8</v>
      </c>
    </row>
    <row r="11" ht="22.9" customHeight="1" spans="1:8">
      <c r="A11" s="105" t="s">
        <v>163</v>
      </c>
      <c r="B11" s="105" t="s">
        <v>164</v>
      </c>
      <c r="C11" s="111"/>
      <c r="D11" s="111"/>
      <c r="E11" s="106"/>
      <c r="F11" s="111"/>
      <c r="G11" s="111"/>
      <c r="H11" s="111"/>
    </row>
    <row r="12" ht="22.9" customHeight="1" spans="1:8">
      <c r="A12" s="105" t="s">
        <v>165</v>
      </c>
      <c r="B12" s="105" t="s">
        <v>166</v>
      </c>
      <c r="C12" s="111"/>
      <c r="D12" s="111"/>
      <c r="E12" s="106"/>
      <c r="F12" s="111"/>
      <c r="G12" s="111"/>
      <c r="H12" s="111"/>
    </row>
    <row r="13" ht="22.9" customHeight="1" spans="1:8">
      <c r="A13" s="105" t="s">
        <v>167</v>
      </c>
      <c r="B13" s="105" t="s">
        <v>168</v>
      </c>
      <c r="C13" s="111"/>
      <c r="D13" s="111"/>
      <c r="E13" s="106"/>
      <c r="F13" s="111"/>
      <c r="G13" s="111"/>
      <c r="H13" s="111"/>
    </row>
    <row r="14" ht="22.9" customHeight="1" spans="1:8">
      <c r="A14" s="105" t="s">
        <v>169</v>
      </c>
      <c r="B14" s="105" t="s">
        <v>170</v>
      </c>
      <c r="C14" s="111"/>
      <c r="D14" s="111"/>
      <c r="E14" s="106"/>
      <c r="F14" s="111"/>
      <c r="G14" s="111"/>
      <c r="H14" s="111"/>
    </row>
    <row r="15" ht="22.9" customHeight="1" spans="1:8">
      <c r="A15" s="105" t="s">
        <v>171</v>
      </c>
      <c r="B15" s="105" t="s">
        <v>172</v>
      </c>
      <c r="C15" s="111">
        <v>6.1</v>
      </c>
      <c r="D15" s="111"/>
      <c r="E15" s="106"/>
      <c r="F15" s="111"/>
      <c r="G15" s="111"/>
      <c r="H15" s="111">
        <v>6.1</v>
      </c>
    </row>
    <row r="16" ht="22.9" customHeight="1" spans="1:8">
      <c r="A16" s="105" t="s">
        <v>173</v>
      </c>
      <c r="B16" s="105" t="s">
        <v>174</v>
      </c>
      <c r="C16" s="111"/>
      <c r="D16" s="111"/>
      <c r="E16" s="106"/>
      <c r="F16" s="111"/>
      <c r="G16" s="111"/>
      <c r="H16" s="111"/>
    </row>
    <row r="17" ht="22.9" customHeight="1" spans="1:8">
      <c r="A17" s="105" t="s">
        <v>175</v>
      </c>
      <c r="B17" s="105" t="s">
        <v>176</v>
      </c>
      <c r="C17" s="111"/>
      <c r="D17" s="111"/>
      <c r="E17" s="106"/>
      <c r="F17" s="111"/>
      <c r="G17" s="111"/>
      <c r="H17" s="11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4" sqref="F24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97"/>
      <c r="G1" s="107" t="s">
        <v>447</v>
      </c>
      <c r="H1" s="107"/>
    </row>
    <row r="2" ht="38.85" customHeight="1" spans="1:8">
      <c r="A2" s="98" t="s">
        <v>22</v>
      </c>
      <c r="B2" s="98"/>
      <c r="C2" s="98"/>
      <c r="D2" s="98"/>
      <c r="E2" s="98"/>
      <c r="F2" s="98"/>
      <c r="G2" s="98"/>
      <c r="H2" s="98"/>
    </row>
    <row r="3" ht="24.2" customHeight="1" spans="1:8">
      <c r="A3" s="99" t="s">
        <v>32</v>
      </c>
      <c r="B3" s="99"/>
      <c r="C3" s="99"/>
      <c r="D3" s="99"/>
      <c r="E3" s="99"/>
      <c r="F3" s="99"/>
      <c r="G3" s="99"/>
      <c r="H3" s="108" t="s">
        <v>33</v>
      </c>
    </row>
    <row r="4" ht="23.25" customHeight="1" spans="1:8">
      <c r="A4" s="100" t="s">
        <v>179</v>
      </c>
      <c r="B4" s="100" t="s">
        <v>180</v>
      </c>
      <c r="C4" s="100" t="s">
        <v>137</v>
      </c>
      <c r="D4" s="100" t="s">
        <v>448</v>
      </c>
      <c r="E4" s="100"/>
      <c r="F4" s="100"/>
      <c r="G4" s="100"/>
      <c r="H4" s="100" t="s">
        <v>182</v>
      </c>
    </row>
    <row r="5" ht="19.9" customHeight="1" spans="1:8">
      <c r="A5" s="100"/>
      <c r="B5" s="100"/>
      <c r="C5" s="100"/>
      <c r="D5" s="100" t="s">
        <v>139</v>
      </c>
      <c r="E5" s="100" t="s">
        <v>309</v>
      </c>
      <c r="F5" s="100"/>
      <c r="G5" s="100" t="s">
        <v>310</v>
      </c>
      <c r="H5" s="100"/>
    </row>
    <row r="6" ht="27.6" customHeight="1" spans="1:8">
      <c r="A6" s="100"/>
      <c r="B6" s="100"/>
      <c r="C6" s="100"/>
      <c r="D6" s="100"/>
      <c r="E6" s="100" t="s">
        <v>288</v>
      </c>
      <c r="F6" s="100" t="s">
        <v>277</v>
      </c>
      <c r="G6" s="100"/>
      <c r="H6" s="100"/>
    </row>
    <row r="7" ht="22.9" customHeight="1" spans="1:8">
      <c r="A7" s="101"/>
      <c r="B7" s="102" t="s">
        <v>137</v>
      </c>
      <c r="C7" s="103">
        <v>0</v>
      </c>
      <c r="D7" s="103"/>
      <c r="E7" s="103"/>
      <c r="F7" s="103"/>
      <c r="G7" s="103"/>
      <c r="H7" s="103"/>
    </row>
    <row r="8" ht="22.9" customHeight="1" spans="1:8">
      <c r="A8" s="104"/>
      <c r="B8" s="104"/>
      <c r="C8" s="103"/>
      <c r="D8" s="103"/>
      <c r="E8" s="103"/>
      <c r="F8" s="103"/>
      <c r="G8" s="103"/>
      <c r="H8" s="103"/>
    </row>
    <row r="9" ht="22.9" customHeight="1" spans="1:8">
      <c r="A9" s="110"/>
      <c r="B9" s="110"/>
      <c r="C9" s="103"/>
      <c r="D9" s="103"/>
      <c r="E9" s="103"/>
      <c r="F9" s="103"/>
      <c r="G9" s="103"/>
      <c r="H9" s="103"/>
    </row>
    <row r="10" ht="22.9" customHeight="1" spans="1:8">
      <c r="A10" s="110"/>
      <c r="B10" s="110"/>
      <c r="C10" s="103"/>
      <c r="D10" s="103"/>
      <c r="E10" s="103"/>
      <c r="F10" s="103"/>
      <c r="G10" s="103"/>
      <c r="H10" s="103"/>
    </row>
    <row r="11" ht="22.9" customHeight="1" spans="1:8">
      <c r="A11" s="110"/>
      <c r="B11" s="110"/>
      <c r="C11" s="103"/>
      <c r="D11" s="103"/>
      <c r="E11" s="103"/>
      <c r="F11" s="103"/>
      <c r="G11" s="103"/>
      <c r="H11" s="103"/>
    </row>
    <row r="12" ht="22.9" customHeight="1" spans="1:8">
      <c r="A12" s="105"/>
      <c r="B12" s="105"/>
      <c r="C12" s="106"/>
      <c r="D12" s="106"/>
      <c r="E12" s="111"/>
      <c r="F12" s="111"/>
      <c r="G12" s="111"/>
      <c r="H12" s="11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K22" sqref="K22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97"/>
      <c r="S1" s="107" t="s">
        <v>449</v>
      </c>
      <c r="T1" s="107"/>
    </row>
    <row r="2" ht="47.45" customHeight="1" spans="1:17">
      <c r="A2" s="98" t="s">
        <v>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ht="24.2" customHeight="1" spans="1:20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8" t="s">
        <v>33</v>
      </c>
      <c r="T3" s="108"/>
    </row>
    <row r="4" ht="27.6" customHeight="1" spans="1:20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268</v>
      </c>
      <c r="G4" s="100" t="s">
        <v>269</v>
      </c>
      <c r="H4" s="100" t="s">
        <v>270</v>
      </c>
      <c r="I4" s="100" t="s">
        <v>271</v>
      </c>
      <c r="J4" s="100" t="s">
        <v>272</v>
      </c>
      <c r="K4" s="100" t="s">
        <v>273</v>
      </c>
      <c r="L4" s="100" t="s">
        <v>274</v>
      </c>
      <c r="M4" s="100" t="s">
        <v>275</v>
      </c>
      <c r="N4" s="100" t="s">
        <v>276</v>
      </c>
      <c r="O4" s="100" t="s">
        <v>277</v>
      </c>
      <c r="P4" s="100" t="s">
        <v>278</v>
      </c>
      <c r="Q4" s="100" t="s">
        <v>279</v>
      </c>
      <c r="R4" s="100" t="s">
        <v>280</v>
      </c>
      <c r="S4" s="100" t="s">
        <v>281</v>
      </c>
      <c r="T4" s="100" t="s">
        <v>282</v>
      </c>
    </row>
    <row r="5" ht="19.9" customHeight="1" spans="1:20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ht="22.9" customHeight="1" spans="1:20">
      <c r="A6" s="101"/>
      <c r="B6" s="101"/>
      <c r="C6" s="101"/>
      <c r="D6" s="101"/>
      <c r="E6" s="101" t="s">
        <v>137</v>
      </c>
      <c r="F6" s="103">
        <v>0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ht="22.9" customHeight="1" spans="1:20">
      <c r="A7" s="101"/>
      <c r="B7" s="101"/>
      <c r="C7" s="101"/>
      <c r="D7" s="104"/>
      <c r="E7" s="104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</row>
    <row r="8" ht="22.9" customHeight="1" spans="1:20">
      <c r="A8" s="112"/>
      <c r="B8" s="112"/>
      <c r="C8" s="112"/>
      <c r="D8" s="110"/>
      <c r="E8" s="110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ht="22.9" customHeight="1" spans="1:20">
      <c r="A9" s="101"/>
      <c r="B9" s="101"/>
      <c r="C9" s="101"/>
      <c r="D9" s="101"/>
      <c r="E9" s="101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ht="22.9" customHeight="1" spans="1:20">
      <c r="A10" s="101"/>
      <c r="B10" s="101"/>
      <c r="C10" s="101"/>
      <c r="D10" s="101"/>
      <c r="E10" s="101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ht="22.9" customHeight="1" spans="1:20">
      <c r="A11" s="114"/>
      <c r="B11" s="114"/>
      <c r="C11" s="114"/>
      <c r="D11" s="105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2" workbookViewId="0">
      <selection activeCell="E26" sqref="E26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97"/>
      <c r="B1" s="118" t="s">
        <v>5</v>
      </c>
      <c r="C1" s="118"/>
    </row>
    <row r="2" ht="24.95" customHeight="1" spans="2:3">
      <c r="B2" s="118"/>
      <c r="C2" s="118"/>
    </row>
    <row r="3" ht="31.15" customHeight="1" spans="2:3">
      <c r="B3" s="155" t="s">
        <v>6</v>
      </c>
      <c r="C3" s="155"/>
    </row>
    <row r="4" ht="32.65" customHeight="1" spans="2:3">
      <c r="B4" s="156">
        <v>1</v>
      </c>
      <c r="C4" s="157" t="s">
        <v>7</v>
      </c>
    </row>
    <row r="5" ht="32.65" customHeight="1" spans="2:3">
      <c r="B5" s="156">
        <v>2</v>
      </c>
      <c r="C5" s="158" t="s">
        <v>8</v>
      </c>
    </row>
    <row r="6" ht="32.65" customHeight="1" spans="2:3">
      <c r="B6" s="156">
        <v>3</v>
      </c>
      <c r="C6" s="157" t="s">
        <v>9</v>
      </c>
    </row>
    <row r="7" ht="32.65" customHeight="1" spans="2:3">
      <c r="B7" s="156">
        <v>4</v>
      </c>
      <c r="C7" s="157" t="s">
        <v>10</v>
      </c>
    </row>
    <row r="8" ht="32.65" customHeight="1" spans="2:3">
      <c r="B8" s="156">
        <v>5</v>
      </c>
      <c r="C8" s="157" t="s">
        <v>11</v>
      </c>
    </row>
    <row r="9" ht="32.65" customHeight="1" spans="2:3">
      <c r="B9" s="156">
        <v>6</v>
      </c>
      <c r="C9" s="157" t="s">
        <v>12</v>
      </c>
    </row>
    <row r="10" ht="32.65" customHeight="1" spans="2:3">
      <c r="B10" s="156">
        <v>7</v>
      </c>
      <c r="C10" s="157" t="s">
        <v>13</v>
      </c>
    </row>
    <row r="11" ht="32.65" customHeight="1" spans="2:3">
      <c r="B11" s="156">
        <v>8</v>
      </c>
      <c r="C11" s="157" t="s">
        <v>14</v>
      </c>
    </row>
    <row r="12" ht="32.65" customHeight="1" spans="2:6">
      <c r="B12" s="156">
        <v>9</v>
      </c>
      <c r="C12" s="157" t="s">
        <v>15</v>
      </c>
      <c r="F12" s="157"/>
    </row>
    <row r="13" ht="32.65" customHeight="1" spans="2:3">
      <c r="B13" s="156">
        <v>10</v>
      </c>
      <c r="C13" s="157" t="s">
        <v>16</v>
      </c>
    </row>
    <row r="14" ht="32.65" customHeight="1" spans="2:3">
      <c r="B14" s="156">
        <v>11</v>
      </c>
      <c r="C14" s="157" t="s">
        <v>17</v>
      </c>
    </row>
    <row r="15" ht="32.65" customHeight="1" spans="2:3">
      <c r="B15" s="156">
        <v>12</v>
      </c>
      <c r="C15" s="157" t="s">
        <v>18</v>
      </c>
    </row>
    <row r="16" ht="32.65" customHeight="1" spans="2:3">
      <c r="B16" s="156">
        <v>13</v>
      </c>
      <c r="C16" s="157" t="s">
        <v>19</v>
      </c>
    </row>
    <row r="17" ht="32.65" customHeight="1" spans="2:3">
      <c r="B17" s="156">
        <v>14</v>
      </c>
      <c r="C17" s="157" t="s">
        <v>20</v>
      </c>
    </row>
    <row r="18" ht="32.65" customHeight="1" spans="2:3">
      <c r="B18" s="156">
        <v>15</v>
      </c>
      <c r="C18" s="157" t="s">
        <v>21</v>
      </c>
    </row>
    <row r="19" ht="32.65" customHeight="1" spans="2:3">
      <c r="B19" s="156">
        <v>16</v>
      </c>
      <c r="C19" s="157" t="s">
        <v>22</v>
      </c>
    </row>
    <row r="20" ht="32.65" customHeight="1" spans="2:3">
      <c r="B20" s="156">
        <v>17</v>
      </c>
      <c r="C20" s="157" t="s">
        <v>23</v>
      </c>
    </row>
    <row r="21" ht="32.65" customHeight="1" spans="2:3">
      <c r="B21" s="156">
        <v>18</v>
      </c>
      <c r="C21" s="157" t="s">
        <v>24</v>
      </c>
    </row>
    <row r="22" ht="32.65" customHeight="1" spans="2:3">
      <c r="B22" s="156">
        <v>19</v>
      </c>
      <c r="C22" s="157" t="s">
        <v>25</v>
      </c>
    </row>
    <row r="23" ht="32.65" customHeight="1" spans="2:3">
      <c r="B23" s="156">
        <v>20</v>
      </c>
      <c r="C23" s="157" t="s">
        <v>26</v>
      </c>
    </row>
    <row r="24" ht="32.65" customHeight="1" spans="2:3">
      <c r="B24" s="156">
        <v>21</v>
      </c>
      <c r="C24" s="157" t="s">
        <v>27</v>
      </c>
    </row>
    <row r="25" ht="32.65" customHeight="1" spans="2:3">
      <c r="B25" s="156">
        <v>22</v>
      </c>
      <c r="C25" s="157" t="s">
        <v>28</v>
      </c>
    </row>
    <row r="26" ht="32.65" customHeight="1" spans="2:3">
      <c r="B26" s="156">
        <v>23</v>
      </c>
      <c r="C26" s="157" t="s">
        <v>29</v>
      </c>
    </row>
    <row r="27" ht="28" customHeight="1" spans="2:3">
      <c r="B27" s="159">
        <v>24</v>
      </c>
      <c r="C27" s="16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J23" sqref="J2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97"/>
      <c r="S1" s="107" t="s">
        <v>450</v>
      </c>
      <c r="T1" s="107"/>
    </row>
    <row r="2" ht="47.45" customHeight="1" spans="1:20">
      <c r="A2" s="98" t="s">
        <v>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21.6" customHeight="1" spans="1:20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8" t="s">
        <v>33</v>
      </c>
      <c r="T3" s="108"/>
    </row>
    <row r="4" ht="29.25" customHeight="1" spans="1:20">
      <c r="A4" s="100" t="s">
        <v>178</v>
      </c>
      <c r="B4" s="100"/>
      <c r="C4" s="100"/>
      <c r="D4" s="100" t="s">
        <v>266</v>
      </c>
      <c r="E4" s="100" t="s">
        <v>267</v>
      </c>
      <c r="F4" s="100" t="s">
        <v>287</v>
      </c>
      <c r="G4" s="100" t="s">
        <v>181</v>
      </c>
      <c r="H4" s="100"/>
      <c r="I4" s="100"/>
      <c r="J4" s="100"/>
      <c r="K4" s="100" t="s">
        <v>182</v>
      </c>
      <c r="L4" s="100"/>
      <c r="M4" s="100"/>
      <c r="N4" s="100"/>
      <c r="O4" s="100"/>
      <c r="P4" s="100"/>
      <c r="Q4" s="100"/>
      <c r="R4" s="100"/>
      <c r="S4" s="100"/>
      <c r="T4" s="100"/>
    </row>
    <row r="5" ht="50.1" customHeight="1" spans="1:20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 t="s">
        <v>137</v>
      </c>
      <c r="H5" s="100" t="s">
        <v>288</v>
      </c>
      <c r="I5" s="100" t="s">
        <v>289</v>
      </c>
      <c r="J5" s="100" t="s">
        <v>277</v>
      </c>
      <c r="K5" s="100" t="s">
        <v>137</v>
      </c>
      <c r="L5" s="100" t="s">
        <v>291</v>
      </c>
      <c r="M5" s="100" t="s">
        <v>292</v>
      </c>
      <c r="N5" s="100" t="s">
        <v>279</v>
      </c>
      <c r="O5" s="100" t="s">
        <v>293</v>
      </c>
      <c r="P5" s="100" t="s">
        <v>294</v>
      </c>
      <c r="Q5" s="100" t="s">
        <v>295</v>
      </c>
      <c r="R5" s="100" t="s">
        <v>275</v>
      </c>
      <c r="S5" s="100" t="s">
        <v>278</v>
      </c>
      <c r="T5" s="100" t="s">
        <v>282</v>
      </c>
    </row>
    <row r="6" ht="22.9" customHeight="1" spans="1:20">
      <c r="A6" s="101"/>
      <c r="B6" s="101"/>
      <c r="C6" s="101"/>
      <c r="D6" s="101"/>
      <c r="E6" s="101" t="s">
        <v>137</v>
      </c>
      <c r="F6" s="103">
        <v>0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ht="22.9" customHeight="1" spans="1:20">
      <c r="A7" s="101"/>
      <c r="B7" s="101"/>
      <c r="C7" s="101"/>
      <c r="D7" s="104"/>
      <c r="E7" s="104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</row>
    <row r="8" ht="22.9" customHeight="1" spans="1:20">
      <c r="A8" s="112"/>
      <c r="B8" s="112"/>
      <c r="C8" s="112"/>
      <c r="D8" s="110"/>
      <c r="E8" s="110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ht="22.9" customHeight="1" spans="1:20">
      <c r="A9" s="102"/>
      <c r="B9" s="102"/>
      <c r="C9" s="102"/>
      <c r="D9" s="104"/>
      <c r="E9" s="104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ht="22.9" customHeight="1" spans="1:20">
      <c r="A10" s="102"/>
      <c r="B10" s="102"/>
      <c r="C10" s="102"/>
      <c r="D10" s="104"/>
      <c r="E10" s="104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ht="22.9" customHeight="1" spans="1:20">
      <c r="A11" s="114"/>
      <c r="B11" s="114"/>
      <c r="C11" s="114"/>
      <c r="D11" s="105"/>
      <c r="E11" s="115"/>
      <c r="F11" s="111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7" sqref="F27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97"/>
      <c r="H1" s="107" t="s">
        <v>451</v>
      </c>
    </row>
    <row r="2" ht="38.85" customHeight="1" spans="1:8">
      <c r="A2" s="98" t="s">
        <v>452</v>
      </c>
      <c r="B2" s="98"/>
      <c r="C2" s="98"/>
      <c r="D2" s="98"/>
      <c r="E2" s="98"/>
      <c r="F2" s="98"/>
      <c r="G2" s="98"/>
      <c r="H2" s="98"/>
    </row>
    <row r="3" ht="24.2" customHeight="1" spans="1:8">
      <c r="A3" s="99" t="s">
        <v>32</v>
      </c>
      <c r="B3" s="99"/>
      <c r="C3" s="99"/>
      <c r="D3" s="99"/>
      <c r="E3" s="99"/>
      <c r="F3" s="99"/>
      <c r="G3" s="99"/>
      <c r="H3" s="108" t="s">
        <v>33</v>
      </c>
    </row>
    <row r="4" ht="19.9" customHeight="1" spans="1:8">
      <c r="A4" s="100" t="s">
        <v>179</v>
      </c>
      <c r="B4" s="100" t="s">
        <v>180</v>
      </c>
      <c r="C4" s="100" t="s">
        <v>137</v>
      </c>
      <c r="D4" s="100" t="s">
        <v>453</v>
      </c>
      <c r="E4" s="100"/>
      <c r="F4" s="100"/>
      <c r="G4" s="100"/>
      <c r="H4" s="100" t="s">
        <v>182</v>
      </c>
    </row>
    <row r="5" ht="23.25" customHeight="1" spans="1:8">
      <c r="A5" s="100"/>
      <c r="B5" s="100"/>
      <c r="C5" s="100"/>
      <c r="D5" s="100" t="s">
        <v>139</v>
      </c>
      <c r="E5" s="100" t="s">
        <v>309</v>
      </c>
      <c r="F5" s="100"/>
      <c r="G5" s="100" t="s">
        <v>310</v>
      </c>
      <c r="H5" s="100"/>
    </row>
    <row r="6" ht="23.25" customHeight="1" spans="1:8">
      <c r="A6" s="100"/>
      <c r="B6" s="100"/>
      <c r="C6" s="100"/>
      <c r="D6" s="100"/>
      <c r="E6" s="100" t="s">
        <v>288</v>
      </c>
      <c r="F6" s="100" t="s">
        <v>277</v>
      </c>
      <c r="G6" s="100"/>
      <c r="H6" s="100"/>
    </row>
    <row r="7" ht="22.9" customHeight="1" spans="1:8">
      <c r="A7" s="101"/>
      <c r="B7" s="102" t="s">
        <v>137</v>
      </c>
      <c r="C7" s="103">
        <v>0</v>
      </c>
      <c r="D7" s="103"/>
      <c r="E7" s="103"/>
      <c r="F7" s="103"/>
      <c r="G7" s="103"/>
      <c r="H7" s="103"/>
    </row>
    <row r="8" ht="22.9" customHeight="1" spans="1:8">
      <c r="A8" s="104"/>
      <c r="B8" s="104"/>
      <c r="C8" s="103"/>
      <c r="D8" s="103"/>
      <c r="E8" s="103"/>
      <c r="F8" s="103"/>
      <c r="G8" s="103"/>
      <c r="H8" s="103"/>
    </row>
    <row r="9" ht="22.9" customHeight="1" spans="1:8">
      <c r="A9" s="110"/>
      <c r="B9" s="110"/>
      <c r="C9" s="103"/>
      <c r="D9" s="103"/>
      <c r="E9" s="103"/>
      <c r="F9" s="103"/>
      <c r="G9" s="103"/>
      <c r="H9" s="103"/>
    </row>
    <row r="10" ht="22.9" customHeight="1" spans="1:8">
      <c r="A10" s="110"/>
      <c r="B10" s="110"/>
      <c r="C10" s="103"/>
      <c r="D10" s="103"/>
      <c r="E10" s="103"/>
      <c r="F10" s="103"/>
      <c r="G10" s="103"/>
      <c r="H10" s="103"/>
    </row>
    <row r="11" ht="22.9" customHeight="1" spans="1:8">
      <c r="A11" s="110"/>
      <c r="B11" s="110"/>
      <c r="C11" s="103"/>
      <c r="D11" s="103"/>
      <c r="E11" s="103"/>
      <c r="F11" s="103"/>
      <c r="G11" s="103"/>
      <c r="H11" s="103"/>
    </row>
    <row r="12" ht="22.9" customHeight="1" spans="1:8">
      <c r="A12" s="105"/>
      <c r="B12" s="105"/>
      <c r="C12" s="106"/>
      <c r="D12" s="106"/>
      <c r="E12" s="111"/>
      <c r="F12" s="111"/>
      <c r="G12" s="111"/>
      <c r="H12" s="11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7" sqref="E2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97"/>
      <c r="H1" s="107" t="s">
        <v>454</v>
      </c>
    </row>
    <row r="2" ht="38.85" customHeight="1" spans="1:8">
      <c r="A2" s="98" t="s">
        <v>26</v>
      </c>
      <c r="B2" s="98"/>
      <c r="C2" s="98"/>
      <c r="D2" s="98"/>
      <c r="E2" s="98"/>
      <c r="F2" s="98"/>
      <c r="G2" s="98"/>
      <c r="H2" s="98"/>
    </row>
    <row r="3" ht="24.2" customHeight="1" spans="1:8">
      <c r="A3" s="99" t="s">
        <v>32</v>
      </c>
      <c r="B3" s="99"/>
      <c r="C3" s="99"/>
      <c r="D3" s="99"/>
      <c r="E3" s="99"/>
      <c r="F3" s="99"/>
      <c r="G3" s="99"/>
      <c r="H3" s="108" t="s">
        <v>33</v>
      </c>
    </row>
    <row r="4" ht="20.65" customHeight="1" spans="1:8">
      <c r="A4" s="100" t="s">
        <v>179</v>
      </c>
      <c r="B4" s="100" t="s">
        <v>180</v>
      </c>
      <c r="C4" s="100" t="s">
        <v>137</v>
      </c>
      <c r="D4" s="100" t="s">
        <v>455</v>
      </c>
      <c r="E4" s="100"/>
      <c r="F4" s="100"/>
      <c r="G4" s="100"/>
      <c r="H4" s="100" t="s">
        <v>182</v>
      </c>
    </row>
    <row r="5" ht="18.95" customHeight="1" spans="1:8">
      <c r="A5" s="100"/>
      <c r="B5" s="100"/>
      <c r="C5" s="100"/>
      <c r="D5" s="100" t="s">
        <v>139</v>
      </c>
      <c r="E5" s="100" t="s">
        <v>309</v>
      </c>
      <c r="F5" s="100"/>
      <c r="G5" s="100" t="s">
        <v>310</v>
      </c>
      <c r="H5" s="100"/>
    </row>
    <row r="6" ht="24.2" customHeight="1" spans="1:8">
      <c r="A6" s="100"/>
      <c r="B6" s="100"/>
      <c r="C6" s="100"/>
      <c r="D6" s="100"/>
      <c r="E6" s="100" t="s">
        <v>288</v>
      </c>
      <c r="F6" s="100" t="s">
        <v>277</v>
      </c>
      <c r="G6" s="100"/>
      <c r="H6" s="100"/>
    </row>
    <row r="7" ht="22.9" customHeight="1" spans="1:8">
      <c r="A7" s="101"/>
      <c r="B7" s="102" t="s">
        <v>137</v>
      </c>
      <c r="C7" s="103">
        <v>0</v>
      </c>
      <c r="D7" s="103"/>
      <c r="E7" s="103"/>
      <c r="F7" s="103"/>
      <c r="G7" s="103"/>
      <c r="H7" s="103"/>
    </row>
    <row r="8" ht="22.9" customHeight="1" spans="1:8">
      <c r="A8" s="104"/>
      <c r="B8" s="104"/>
      <c r="C8" s="103"/>
      <c r="D8" s="103"/>
      <c r="E8" s="103"/>
      <c r="F8" s="103"/>
      <c r="G8" s="103"/>
      <c r="H8" s="103"/>
    </row>
    <row r="9" ht="22.9" customHeight="1" spans="1:8">
      <c r="A9" s="110"/>
      <c r="B9" s="110"/>
      <c r="C9" s="103"/>
      <c r="D9" s="103"/>
      <c r="E9" s="103"/>
      <c r="F9" s="103"/>
      <c r="G9" s="103"/>
      <c r="H9" s="103"/>
    </row>
    <row r="10" ht="22.9" customHeight="1" spans="1:8">
      <c r="A10" s="110"/>
      <c r="B10" s="110"/>
      <c r="C10" s="103"/>
      <c r="D10" s="103"/>
      <c r="E10" s="103"/>
      <c r="F10" s="103"/>
      <c r="G10" s="103"/>
      <c r="H10" s="103"/>
    </row>
    <row r="11" ht="22.9" customHeight="1" spans="1:8">
      <c r="A11" s="110"/>
      <c r="B11" s="110"/>
      <c r="C11" s="103"/>
      <c r="D11" s="103"/>
      <c r="E11" s="103"/>
      <c r="F11" s="103"/>
      <c r="G11" s="103"/>
      <c r="H11" s="103"/>
    </row>
    <row r="12" ht="22.9" customHeight="1" spans="1:8">
      <c r="A12" s="105"/>
      <c r="B12" s="105"/>
      <c r="C12" s="106"/>
      <c r="D12" s="106"/>
      <c r="E12" s="111"/>
      <c r="F12" s="111"/>
      <c r="G12" s="111"/>
      <c r="H12" s="11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C34" sqref="C9:C34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97"/>
      <c r="M1" s="107" t="s">
        <v>456</v>
      </c>
      <c r="N1" s="107"/>
    </row>
    <row r="2" ht="45.75" customHeight="1" spans="1:14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ht="18.2" customHeight="1" spans="1:14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8" t="s">
        <v>33</v>
      </c>
      <c r="N3" s="108"/>
    </row>
    <row r="4" ht="26.1" customHeight="1" spans="1:14">
      <c r="A4" s="100" t="s">
        <v>266</v>
      </c>
      <c r="B4" s="100" t="s">
        <v>457</v>
      </c>
      <c r="C4" s="100" t="s">
        <v>458</v>
      </c>
      <c r="D4" s="100"/>
      <c r="E4" s="100"/>
      <c r="F4" s="100"/>
      <c r="G4" s="100"/>
      <c r="H4" s="100"/>
      <c r="I4" s="100"/>
      <c r="J4" s="100"/>
      <c r="K4" s="100"/>
      <c r="L4" s="100"/>
      <c r="M4" s="100" t="s">
        <v>459</v>
      </c>
      <c r="N4" s="100"/>
    </row>
    <row r="5" ht="31.9" customHeight="1" spans="1:14">
      <c r="A5" s="100"/>
      <c r="B5" s="100"/>
      <c r="C5" s="100" t="s">
        <v>460</v>
      </c>
      <c r="D5" s="100" t="s">
        <v>140</v>
      </c>
      <c r="E5" s="100"/>
      <c r="F5" s="100"/>
      <c r="G5" s="100"/>
      <c r="H5" s="100"/>
      <c r="I5" s="100"/>
      <c r="J5" s="100" t="s">
        <v>461</v>
      </c>
      <c r="K5" s="100" t="s">
        <v>142</v>
      </c>
      <c r="L5" s="100" t="s">
        <v>143</v>
      </c>
      <c r="M5" s="100" t="s">
        <v>462</v>
      </c>
      <c r="N5" s="100" t="s">
        <v>463</v>
      </c>
    </row>
    <row r="6" ht="44.85" customHeight="1" spans="1:14">
      <c r="A6" s="100"/>
      <c r="B6" s="100"/>
      <c r="C6" s="100"/>
      <c r="D6" s="100" t="s">
        <v>464</v>
      </c>
      <c r="E6" s="100" t="s">
        <v>465</v>
      </c>
      <c r="F6" s="100" t="s">
        <v>466</v>
      </c>
      <c r="G6" s="100" t="s">
        <v>467</v>
      </c>
      <c r="H6" s="100" t="s">
        <v>468</v>
      </c>
      <c r="I6" s="100" t="s">
        <v>469</v>
      </c>
      <c r="J6" s="100"/>
      <c r="K6" s="100"/>
      <c r="L6" s="100"/>
      <c r="M6" s="100"/>
      <c r="N6" s="100"/>
    </row>
    <row r="7" ht="22.9" customHeight="1" spans="1:14">
      <c r="A7" s="101"/>
      <c r="B7" s="102" t="s">
        <v>137</v>
      </c>
      <c r="C7" s="103">
        <v>2588.6</v>
      </c>
      <c r="D7" s="103">
        <v>2588.6</v>
      </c>
      <c r="E7" s="103">
        <v>2588.6</v>
      </c>
      <c r="F7" s="103"/>
      <c r="G7" s="103"/>
      <c r="H7" s="103"/>
      <c r="I7" s="103"/>
      <c r="J7" s="103"/>
      <c r="K7" s="103"/>
      <c r="L7" s="103"/>
      <c r="M7" s="103">
        <v>2588.6</v>
      </c>
      <c r="N7" s="101"/>
    </row>
    <row r="8" ht="22.9" customHeight="1" spans="1:14">
      <c r="A8" s="104" t="s">
        <v>155</v>
      </c>
      <c r="B8" s="104" t="s">
        <v>156</v>
      </c>
      <c r="C8" s="103">
        <v>2588.6</v>
      </c>
      <c r="D8" s="103">
        <v>2588.6</v>
      </c>
      <c r="E8" s="103">
        <v>2588.6</v>
      </c>
      <c r="F8" s="103"/>
      <c r="G8" s="103"/>
      <c r="H8" s="103"/>
      <c r="I8" s="103"/>
      <c r="J8" s="103"/>
      <c r="K8" s="103"/>
      <c r="L8" s="103"/>
      <c r="M8" s="103">
        <v>2588.6</v>
      </c>
      <c r="N8" s="101"/>
    </row>
    <row r="9" ht="22.9" customHeight="1" spans="1:14">
      <c r="A9" s="105" t="s">
        <v>470</v>
      </c>
      <c r="B9" s="105" t="s">
        <v>471</v>
      </c>
      <c r="C9" s="106">
        <v>5</v>
      </c>
      <c r="D9" s="106">
        <v>5</v>
      </c>
      <c r="E9" s="106">
        <v>5</v>
      </c>
      <c r="F9" s="106"/>
      <c r="G9" s="106"/>
      <c r="H9" s="106"/>
      <c r="I9" s="106"/>
      <c r="J9" s="106"/>
      <c r="K9" s="106"/>
      <c r="L9" s="106"/>
      <c r="M9" s="106">
        <v>5</v>
      </c>
      <c r="N9" s="109"/>
    </row>
    <row r="10" ht="22.9" customHeight="1" spans="1:14">
      <c r="A10" s="105" t="s">
        <v>470</v>
      </c>
      <c r="B10" s="105" t="s">
        <v>472</v>
      </c>
      <c r="C10" s="106">
        <v>2</v>
      </c>
      <c r="D10" s="106">
        <v>2</v>
      </c>
      <c r="E10" s="106">
        <v>2</v>
      </c>
      <c r="F10" s="106"/>
      <c r="G10" s="106"/>
      <c r="H10" s="106"/>
      <c r="I10" s="106"/>
      <c r="J10" s="106"/>
      <c r="K10" s="106"/>
      <c r="L10" s="106"/>
      <c r="M10" s="106">
        <v>2</v>
      </c>
      <c r="N10" s="109"/>
    </row>
    <row r="11" ht="22.9" customHeight="1" spans="1:14">
      <c r="A11" s="105" t="s">
        <v>470</v>
      </c>
      <c r="B11" s="105" t="s">
        <v>473</v>
      </c>
      <c r="C11" s="106">
        <v>3</v>
      </c>
      <c r="D11" s="106">
        <v>3</v>
      </c>
      <c r="E11" s="106">
        <v>3</v>
      </c>
      <c r="F11" s="106"/>
      <c r="G11" s="106"/>
      <c r="H11" s="106"/>
      <c r="I11" s="106"/>
      <c r="J11" s="106"/>
      <c r="K11" s="106"/>
      <c r="L11" s="106"/>
      <c r="M11" s="106">
        <v>3</v>
      </c>
      <c r="N11" s="109"/>
    </row>
    <row r="12" ht="22.9" customHeight="1" spans="1:14">
      <c r="A12" s="105" t="s">
        <v>470</v>
      </c>
      <c r="B12" s="105" t="s">
        <v>474</v>
      </c>
      <c r="C12" s="106">
        <v>52</v>
      </c>
      <c r="D12" s="106">
        <v>52</v>
      </c>
      <c r="E12" s="106">
        <v>52</v>
      </c>
      <c r="F12" s="106"/>
      <c r="G12" s="106"/>
      <c r="H12" s="106"/>
      <c r="I12" s="106"/>
      <c r="J12" s="106"/>
      <c r="K12" s="106"/>
      <c r="L12" s="106"/>
      <c r="M12" s="106">
        <v>52</v>
      </c>
      <c r="N12" s="109"/>
    </row>
    <row r="13" ht="22.9" customHeight="1" spans="1:14">
      <c r="A13" s="105" t="s">
        <v>470</v>
      </c>
      <c r="B13" s="105" t="s">
        <v>475</v>
      </c>
      <c r="C13" s="106">
        <v>47</v>
      </c>
      <c r="D13" s="106">
        <v>47</v>
      </c>
      <c r="E13" s="106">
        <v>47</v>
      </c>
      <c r="F13" s="106"/>
      <c r="G13" s="106"/>
      <c r="H13" s="106"/>
      <c r="I13" s="106"/>
      <c r="J13" s="106"/>
      <c r="K13" s="106"/>
      <c r="L13" s="106"/>
      <c r="M13" s="106">
        <v>47</v>
      </c>
      <c r="N13" s="109"/>
    </row>
    <row r="14" ht="22.9" customHeight="1" spans="1:14">
      <c r="A14" s="105" t="s">
        <v>470</v>
      </c>
      <c r="B14" s="105" t="s">
        <v>476</v>
      </c>
      <c r="C14" s="106">
        <v>44</v>
      </c>
      <c r="D14" s="106">
        <v>44</v>
      </c>
      <c r="E14" s="106">
        <v>44</v>
      </c>
      <c r="F14" s="106"/>
      <c r="G14" s="106"/>
      <c r="H14" s="106"/>
      <c r="I14" s="106"/>
      <c r="J14" s="106"/>
      <c r="K14" s="106"/>
      <c r="L14" s="106"/>
      <c r="M14" s="106">
        <v>44</v>
      </c>
      <c r="N14" s="109"/>
    </row>
    <row r="15" ht="22.9" customHeight="1" spans="1:14">
      <c r="A15" s="105" t="s">
        <v>470</v>
      </c>
      <c r="B15" s="105" t="s">
        <v>477</v>
      </c>
      <c r="C15" s="106">
        <v>566</v>
      </c>
      <c r="D15" s="106">
        <v>566</v>
      </c>
      <c r="E15" s="106">
        <v>566</v>
      </c>
      <c r="F15" s="106"/>
      <c r="G15" s="106"/>
      <c r="H15" s="106"/>
      <c r="I15" s="106"/>
      <c r="J15" s="106"/>
      <c r="K15" s="106"/>
      <c r="L15" s="106"/>
      <c r="M15" s="106">
        <v>566</v>
      </c>
      <c r="N15" s="109"/>
    </row>
    <row r="16" ht="22.9" customHeight="1" spans="1:14">
      <c r="A16" s="105" t="s">
        <v>470</v>
      </c>
      <c r="B16" s="105" t="s">
        <v>478</v>
      </c>
      <c r="C16" s="106">
        <v>80</v>
      </c>
      <c r="D16" s="106">
        <v>80</v>
      </c>
      <c r="E16" s="106">
        <v>80</v>
      </c>
      <c r="F16" s="106"/>
      <c r="G16" s="106"/>
      <c r="H16" s="106"/>
      <c r="I16" s="106"/>
      <c r="J16" s="106"/>
      <c r="K16" s="106"/>
      <c r="L16" s="106"/>
      <c r="M16" s="106">
        <v>80</v>
      </c>
      <c r="N16" s="109"/>
    </row>
    <row r="17" ht="22.9" customHeight="1" spans="1:14">
      <c r="A17" s="105" t="s">
        <v>470</v>
      </c>
      <c r="B17" s="105" t="s">
        <v>479</v>
      </c>
      <c r="C17" s="106">
        <v>20</v>
      </c>
      <c r="D17" s="106">
        <v>20</v>
      </c>
      <c r="E17" s="106">
        <v>20</v>
      </c>
      <c r="F17" s="106"/>
      <c r="G17" s="106"/>
      <c r="H17" s="106"/>
      <c r="I17" s="106"/>
      <c r="J17" s="106"/>
      <c r="K17" s="106"/>
      <c r="L17" s="106"/>
      <c r="M17" s="106">
        <v>20</v>
      </c>
      <c r="N17" s="109"/>
    </row>
    <row r="18" ht="22.9" customHeight="1" spans="1:14">
      <c r="A18" s="105" t="s">
        <v>470</v>
      </c>
      <c r="B18" s="105" t="s">
        <v>480</v>
      </c>
      <c r="C18" s="106">
        <v>15</v>
      </c>
      <c r="D18" s="106">
        <v>15</v>
      </c>
      <c r="E18" s="106">
        <v>15</v>
      </c>
      <c r="F18" s="106"/>
      <c r="G18" s="106"/>
      <c r="H18" s="106"/>
      <c r="I18" s="106"/>
      <c r="J18" s="106"/>
      <c r="K18" s="106"/>
      <c r="L18" s="106"/>
      <c r="M18" s="106">
        <v>15</v>
      </c>
      <c r="N18" s="109"/>
    </row>
    <row r="19" ht="22.9" customHeight="1" spans="1:14">
      <c r="A19" s="105" t="s">
        <v>470</v>
      </c>
      <c r="B19" s="105" t="s">
        <v>481</v>
      </c>
      <c r="C19" s="106">
        <v>25</v>
      </c>
      <c r="D19" s="106">
        <v>25</v>
      </c>
      <c r="E19" s="106">
        <v>25</v>
      </c>
      <c r="F19" s="106"/>
      <c r="G19" s="106"/>
      <c r="H19" s="106"/>
      <c r="I19" s="106"/>
      <c r="J19" s="106"/>
      <c r="K19" s="106"/>
      <c r="L19" s="106"/>
      <c r="M19" s="106">
        <v>25</v>
      </c>
      <c r="N19" s="109"/>
    </row>
    <row r="20" ht="22.9" customHeight="1" spans="1:14">
      <c r="A20" s="105" t="s">
        <v>470</v>
      </c>
      <c r="B20" s="105" t="s">
        <v>482</v>
      </c>
      <c r="C20" s="106">
        <v>682</v>
      </c>
      <c r="D20" s="106">
        <v>682</v>
      </c>
      <c r="E20" s="106">
        <v>682</v>
      </c>
      <c r="F20" s="106"/>
      <c r="G20" s="106"/>
      <c r="H20" s="106"/>
      <c r="I20" s="106"/>
      <c r="J20" s="106"/>
      <c r="K20" s="106"/>
      <c r="L20" s="106"/>
      <c r="M20" s="106">
        <v>682</v>
      </c>
      <c r="N20" s="109"/>
    </row>
    <row r="21" ht="22.9" customHeight="1" spans="1:14">
      <c r="A21" s="105" t="s">
        <v>470</v>
      </c>
      <c r="B21" s="105" t="s">
        <v>483</v>
      </c>
      <c r="C21" s="106">
        <v>18</v>
      </c>
      <c r="D21" s="106">
        <v>18</v>
      </c>
      <c r="E21" s="106">
        <v>18</v>
      </c>
      <c r="F21" s="106"/>
      <c r="G21" s="106"/>
      <c r="H21" s="106"/>
      <c r="I21" s="106"/>
      <c r="J21" s="106"/>
      <c r="K21" s="106"/>
      <c r="L21" s="106"/>
      <c r="M21" s="106">
        <v>18</v>
      </c>
      <c r="N21" s="109"/>
    </row>
    <row r="22" ht="22.9" customHeight="1" spans="1:14">
      <c r="A22" s="105" t="s">
        <v>470</v>
      </c>
      <c r="B22" s="105" t="s">
        <v>484</v>
      </c>
      <c r="C22" s="106">
        <v>677</v>
      </c>
      <c r="D22" s="106">
        <v>677</v>
      </c>
      <c r="E22" s="106">
        <v>677</v>
      </c>
      <c r="F22" s="106"/>
      <c r="G22" s="106"/>
      <c r="H22" s="106"/>
      <c r="I22" s="106"/>
      <c r="J22" s="106"/>
      <c r="K22" s="106"/>
      <c r="L22" s="106"/>
      <c r="M22" s="106">
        <v>677</v>
      </c>
      <c r="N22" s="109"/>
    </row>
    <row r="23" ht="22.9" customHeight="1" spans="1:14">
      <c r="A23" s="105" t="s">
        <v>485</v>
      </c>
      <c r="B23" s="105" t="s">
        <v>486</v>
      </c>
      <c r="C23" s="106">
        <v>5</v>
      </c>
      <c r="D23" s="106">
        <v>5</v>
      </c>
      <c r="E23" s="106">
        <v>5</v>
      </c>
      <c r="F23" s="106"/>
      <c r="G23" s="106"/>
      <c r="H23" s="106"/>
      <c r="I23" s="106"/>
      <c r="J23" s="106"/>
      <c r="K23" s="106"/>
      <c r="L23" s="106"/>
      <c r="M23" s="106">
        <v>5</v>
      </c>
      <c r="N23" s="109"/>
    </row>
    <row r="24" ht="22.9" customHeight="1" spans="1:14">
      <c r="A24" s="105" t="s">
        <v>485</v>
      </c>
      <c r="B24" s="105" t="s">
        <v>487</v>
      </c>
      <c r="C24" s="106">
        <v>5</v>
      </c>
      <c r="D24" s="106">
        <v>5</v>
      </c>
      <c r="E24" s="106">
        <v>5</v>
      </c>
      <c r="F24" s="106"/>
      <c r="G24" s="106"/>
      <c r="H24" s="106"/>
      <c r="I24" s="106"/>
      <c r="J24" s="106"/>
      <c r="K24" s="106"/>
      <c r="L24" s="106"/>
      <c r="M24" s="106">
        <v>5</v>
      </c>
      <c r="N24" s="109"/>
    </row>
    <row r="25" ht="22.9" customHeight="1" spans="1:14">
      <c r="A25" s="105" t="s">
        <v>485</v>
      </c>
      <c r="B25" s="105" t="s">
        <v>488</v>
      </c>
      <c r="C25" s="106">
        <v>10</v>
      </c>
      <c r="D25" s="106">
        <v>10</v>
      </c>
      <c r="E25" s="106">
        <v>10</v>
      </c>
      <c r="F25" s="106"/>
      <c r="G25" s="106"/>
      <c r="H25" s="106"/>
      <c r="I25" s="106"/>
      <c r="J25" s="106"/>
      <c r="K25" s="106"/>
      <c r="L25" s="106"/>
      <c r="M25" s="106">
        <v>10</v>
      </c>
      <c r="N25" s="109"/>
    </row>
    <row r="26" ht="22.9" customHeight="1" spans="1:14">
      <c r="A26" s="105" t="s">
        <v>485</v>
      </c>
      <c r="B26" s="105" t="s">
        <v>489</v>
      </c>
      <c r="C26" s="106">
        <v>10</v>
      </c>
      <c r="D26" s="106">
        <v>10</v>
      </c>
      <c r="E26" s="106">
        <v>10</v>
      </c>
      <c r="F26" s="106"/>
      <c r="G26" s="106"/>
      <c r="H26" s="106"/>
      <c r="I26" s="106"/>
      <c r="J26" s="106"/>
      <c r="K26" s="106"/>
      <c r="L26" s="106"/>
      <c r="M26" s="106">
        <v>10</v>
      </c>
      <c r="N26" s="109"/>
    </row>
    <row r="27" ht="22.9" customHeight="1" spans="1:14">
      <c r="A27" s="105" t="s">
        <v>485</v>
      </c>
      <c r="B27" s="105" t="s">
        <v>490</v>
      </c>
      <c r="C27" s="106">
        <v>15</v>
      </c>
      <c r="D27" s="106">
        <v>15</v>
      </c>
      <c r="E27" s="106">
        <v>15</v>
      </c>
      <c r="F27" s="106"/>
      <c r="G27" s="106"/>
      <c r="H27" s="106"/>
      <c r="I27" s="106"/>
      <c r="J27" s="106"/>
      <c r="K27" s="106"/>
      <c r="L27" s="106"/>
      <c r="M27" s="106">
        <v>15</v>
      </c>
      <c r="N27" s="109"/>
    </row>
    <row r="28" ht="22.9" customHeight="1" spans="1:14">
      <c r="A28" s="105" t="s">
        <v>485</v>
      </c>
      <c r="B28" s="105" t="s">
        <v>491</v>
      </c>
      <c r="C28" s="106">
        <v>30</v>
      </c>
      <c r="D28" s="106">
        <v>30</v>
      </c>
      <c r="E28" s="106">
        <v>30</v>
      </c>
      <c r="F28" s="106"/>
      <c r="G28" s="106"/>
      <c r="H28" s="106"/>
      <c r="I28" s="106"/>
      <c r="J28" s="106"/>
      <c r="K28" s="106"/>
      <c r="L28" s="106"/>
      <c r="M28" s="106">
        <v>30</v>
      </c>
      <c r="N28" s="109"/>
    </row>
    <row r="29" ht="22.9" customHeight="1" spans="1:14">
      <c r="A29" s="105" t="s">
        <v>492</v>
      </c>
      <c r="B29" s="105" t="s">
        <v>493</v>
      </c>
      <c r="C29" s="106">
        <v>20</v>
      </c>
      <c r="D29" s="106">
        <v>20</v>
      </c>
      <c r="E29" s="106">
        <v>20</v>
      </c>
      <c r="F29" s="106"/>
      <c r="G29" s="106"/>
      <c r="H29" s="106"/>
      <c r="I29" s="106"/>
      <c r="J29" s="106"/>
      <c r="K29" s="106"/>
      <c r="L29" s="106"/>
      <c r="M29" s="106">
        <v>20</v>
      </c>
      <c r="N29" s="109"/>
    </row>
    <row r="30" ht="22.9" customHeight="1" spans="1:14">
      <c r="A30" s="105" t="s">
        <v>494</v>
      </c>
      <c r="B30" s="105" t="s">
        <v>495</v>
      </c>
      <c r="C30" s="106">
        <v>66.6</v>
      </c>
      <c r="D30" s="106">
        <v>66.6</v>
      </c>
      <c r="E30" s="106">
        <v>66.6</v>
      </c>
      <c r="F30" s="106"/>
      <c r="G30" s="106"/>
      <c r="H30" s="106"/>
      <c r="I30" s="106"/>
      <c r="J30" s="106"/>
      <c r="K30" s="106"/>
      <c r="L30" s="106"/>
      <c r="M30" s="106">
        <v>66.6</v>
      </c>
      <c r="N30" s="109"/>
    </row>
    <row r="31" ht="22.9" customHeight="1" spans="1:14">
      <c r="A31" s="105" t="s">
        <v>494</v>
      </c>
      <c r="B31" s="105" t="s">
        <v>496</v>
      </c>
      <c r="C31" s="106">
        <v>40</v>
      </c>
      <c r="D31" s="106">
        <v>40</v>
      </c>
      <c r="E31" s="106">
        <v>40</v>
      </c>
      <c r="F31" s="106"/>
      <c r="G31" s="106"/>
      <c r="H31" s="106"/>
      <c r="I31" s="106"/>
      <c r="J31" s="106"/>
      <c r="K31" s="106"/>
      <c r="L31" s="106"/>
      <c r="M31" s="106">
        <v>40</v>
      </c>
      <c r="N31" s="109"/>
    </row>
    <row r="32" ht="22.9" customHeight="1" spans="1:14">
      <c r="A32" s="105" t="s">
        <v>497</v>
      </c>
      <c r="B32" s="105" t="s">
        <v>498</v>
      </c>
      <c r="C32" s="106">
        <v>126</v>
      </c>
      <c r="D32" s="106">
        <v>126</v>
      </c>
      <c r="E32" s="106">
        <v>126</v>
      </c>
      <c r="F32" s="106"/>
      <c r="G32" s="106"/>
      <c r="H32" s="106"/>
      <c r="I32" s="106"/>
      <c r="J32" s="106"/>
      <c r="K32" s="106"/>
      <c r="L32" s="106"/>
      <c r="M32" s="106">
        <v>126</v>
      </c>
      <c r="N32" s="109"/>
    </row>
    <row r="33" ht="22.9" customHeight="1" spans="1:14">
      <c r="A33" s="105" t="s">
        <v>497</v>
      </c>
      <c r="B33" s="105" t="s">
        <v>499</v>
      </c>
      <c r="C33" s="106">
        <v>20</v>
      </c>
      <c r="D33" s="106">
        <v>20</v>
      </c>
      <c r="E33" s="106">
        <v>20</v>
      </c>
      <c r="F33" s="106"/>
      <c r="G33" s="106"/>
      <c r="H33" s="106"/>
      <c r="I33" s="106"/>
      <c r="J33" s="106"/>
      <c r="K33" s="106"/>
      <c r="L33" s="106"/>
      <c r="M33" s="106">
        <v>20</v>
      </c>
      <c r="N33" s="109"/>
    </row>
    <row r="34" ht="22.9" customHeight="1" spans="1:14">
      <c r="A34" s="105" t="s">
        <v>500</v>
      </c>
      <c r="B34" s="105" t="s">
        <v>501</v>
      </c>
      <c r="C34" s="106">
        <v>5</v>
      </c>
      <c r="D34" s="106">
        <v>5</v>
      </c>
      <c r="E34" s="106">
        <v>5</v>
      </c>
      <c r="F34" s="106"/>
      <c r="G34" s="106"/>
      <c r="H34" s="106"/>
      <c r="I34" s="106"/>
      <c r="J34" s="106"/>
      <c r="K34" s="106"/>
      <c r="L34" s="106"/>
      <c r="M34" s="106">
        <v>5</v>
      </c>
      <c r="N34" s="10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7"/>
  <sheetViews>
    <sheetView workbookViewId="0">
      <pane ySplit="5" topLeftCell="A6" activePane="bottomLeft" state="frozen"/>
      <selection/>
      <selection pane="bottomLeft" activeCell="E178" sqref="E178:E181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7.5" style="1" customWidth="1"/>
    <col min="6" max="6" width="8.125" style="1" customWidth="1"/>
    <col min="7" max="7" width="15.25" style="1" customWidth="1"/>
    <col min="8" max="8" width="18.125" style="1" customWidth="1"/>
    <col min="9" max="9" width="9.5" style="1" customWidth="1"/>
    <col min="10" max="10" width="9" style="1" customWidth="1"/>
    <col min="11" max="11" width="8.125" style="1" customWidth="1"/>
    <col min="12" max="12" width="9.75" style="1" customWidth="1"/>
    <col min="13" max="13" width="16.875" style="1" customWidth="1"/>
    <col min="14" max="15" width="9.75" style="1" customWidth="1"/>
    <col min="16" max="16384" width="10" style="1"/>
  </cols>
  <sheetData>
    <row r="1" s="1" customFormat="1" ht="16.3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94" t="s">
        <v>502</v>
      </c>
    </row>
    <row r="2" s="1" customFormat="1" ht="37.9" customHeight="1" spans="1:13">
      <c r="A2" s="32"/>
      <c r="B2" s="32"/>
      <c r="C2" s="84" t="s">
        <v>28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="1" customFormat="1" ht="21.6" customHeight="1" spans="1:13">
      <c r="A3" s="85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49" t="s">
        <v>33</v>
      </c>
      <c r="M3" s="49"/>
    </row>
    <row r="4" s="1" customFormat="1" ht="33.6" customHeight="1" spans="1:13">
      <c r="A4" s="35" t="s">
        <v>266</v>
      </c>
      <c r="B4" s="35" t="s">
        <v>503</v>
      </c>
      <c r="C4" s="35" t="s">
        <v>504</v>
      </c>
      <c r="D4" s="35" t="s">
        <v>505</v>
      </c>
      <c r="E4" s="35" t="s">
        <v>506</v>
      </c>
      <c r="F4" s="35"/>
      <c r="G4" s="35"/>
      <c r="H4" s="35"/>
      <c r="I4" s="35"/>
      <c r="J4" s="35"/>
      <c r="K4" s="35"/>
      <c r="L4" s="35"/>
      <c r="M4" s="35"/>
    </row>
    <row r="5" s="1" customFormat="1" ht="36.2" customHeight="1" spans="1:13">
      <c r="A5" s="35"/>
      <c r="B5" s="35"/>
      <c r="C5" s="35"/>
      <c r="D5" s="35"/>
      <c r="E5" s="35" t="s">
        <v>507</v>
      </c>
      <c r="F5" s="35" t="s">
        <v>508</v>
      </c>
      <c r="G5" s="35" t="s">
        <v>509</v>
      </c>
      <c r="H5" s="35" t="s">
        <v>510</v>
      </c>
      <c r="I5" s="35" t="s">
        <v>511</v>
      </c>
      <c r="J5" s="35" t="s">
        <v>512</v>
      </c>
      <c r="K5" s="35" t="s">
        <v>513</v>
      </c>
      <c r="L5" s="35" t="s">
        <v>514</v>
      </c>
      <c r="M5" s="35" t="s">
        <v>515</v>
      </c>
    </row>
    <row r="6" s="1" customFormat="1" ht="18.2" customHeight="1" spans="1:13">
      <c r="A6" s="86" t="s">
        <v>516</v>
      </c>
      <c r="B6" s="86" t="s">
        <v>156</v>
      </c>
      <c r="C6" s="87">
        <v>2148</v>
      </c>
      <c r="D6" s="88"/>
      <c r="E6" s="88"/>
      <c r="F6" s="88"/>
      <c r="G6" s="88"/>
      <c r="H6" s="88"/>
      <c r="I6" s="88"/>
      <c r="J6" s="88"/>
      <c r="K6" s="88"/>
      <c r="L6" s="88"/>
      <c r="M6" s="88"/>
    </row>
    <row r="7" s="1" customFormat="1" ht="24.4" customHeight="1" spans="1:13">
      <c r="A7" s="36" t="s">
        <v>157</v>
      </c>
      <c r="B7" s="36" t="s">
        <v>517</v>
      </c>
      <c r="C7" s="37">
        <v>566</v>
      </c>
      <c r="D7" s="36" t="s">
        <v>518</v>
      </c>
      <c r="E7" s="89" t="s">
        <v>519</v>
      </c>
      <c r="F7" s="89" t="s">
        <v>520</v>
      </c>
      <c r="G7" s="36" t="s">
        <v>521</v>
      </c>
      <c r="H7" s="50">
        <v>566</v>
      </c>
      <c r="I7" s="36" t="s">
        <v>522</v>
      </c>
      <c r="J7" s="36" t="s">
        <v>523</v>
      </c>
      <c r="K7" s="36" t="s">
        <v>524</v>
      </c>
      <c r="L7" s="36" t="s">
        <v>525</v>
      </c>
      <c r="M7" s="36"/>
    </row>
    <row r="8" s="1" customFormat="1" ht="24.4" customHeight="1" spans="1:13">
      <c r="A8" s="36"/>
      <c r="B8" s="36"/>
      <c r="C8" s="37"/>
      <c r="D8" s="36"/>
      <c r="E8" s="89"/>
      <c r="F8" s="89" t="s">
        <v>526</v>
      </c>
      <c r="G8" s="36" t="s">
        <v>527</v>
      </c>
      <c r="H8" s="36" t="s">
        <v>528</v>
      </c>
      <c r="I8" s="36" t="s">
        <v>529</v>
      </c>
      <c r="J8" s="36" t="s">
        <v>523</v>
      </c>
      <c r="K8" s="36" t="s">
        <v>528</v>
      </c>
      <c r="L8" s="36" t="s">
        <v>530</v>
      </c>
      <c r="M8" s="36"/>
    </row>
    <row r="9" s="1" customFormat="1" ht="24.4" customHeight="1" spans="1:13">
      <c r="A9" s="36"/>
      <c r="B9" s="36"/>
      <c r="C9" s="37"/>
      <c r="D9" s="36"/>
      <c r="E9" s="89"/>
      <c r="F9" s="89" t="s">
        <v>531</v>
      </c>
      <c r="G9" s="36" t="s">
        <v>532</v>
      </c>
      <c r="H9" s="36" t="s">
        <v>528</v>
      </c>
      <c r="I9" s="36" t="s">
        <v>529</v>
      </c>
      <c r="J9" s="36" t="s">
        <v>523</v>
      </c>
      <c r="K9" s="36" t="s">
        <v>528</v>
      </c>
      <c r="L9" s="36" t="s">
        <v>530</v>
      </c>
      <c r="M9" s="36"/>
    </row>
    <row r="10" s="1" customFormat="1" ht="24.4" customHeight="1" spans="1:13">
      <c r="A10" s="36"/>
      <c r="B10" s="36"/>
      <c r="C10" s="37"/>
      <c r="D10" s="36"/>
      <c r="E10" s="89" t="s">
        <v>533</v>
      </c>
      <c r="F10" s="89" t="s">
        <v>534</v>
      </c>
      <c r="G10" s="36" t="s">
        <v>535</v>
      </c>
      <c r="H10" s="36" t="s">
        <v>536</v>
      </c>
      <c r="I10" s="36" t="s">
        <v>535</v>
      </c>
      <c r="J10" s="36" t="s">
        <v>523</v>
      </c>
      <c r="K10" s="36" t="s">
        <v>537</v>
      </c>
      <c r="L10" s="36" t="s">
        <v>538</v>
      </c>
      <c r="M10" s="36"/>
    </row>
    <row r="11" s="1" customFormat="1" ht="24.4" customHeight="1" spans="1:13">
      <c r="A11" s="36"/>
      <c r="B11" s="36"/>
      <c r="C11" s="37"/>
      <c r="D11" s="36"/>
      <c r="E11" s="89"/>
      <c r="F11" s="89"/>
      <c r="G11" s="36" t="s">
        <v>539</v>
      </c>
      <c r="H11" s="36" t="s">
        <v>540</v>
      </c>
      <c r="I11" s="36" t="s">
        <v>539</v>
      </c>
      <c r="J11" s="36" t="s">
        <v>523</v>
      </c>
      <c r="K11" s="36" t="s">
        <v>537</v>
      </c>
      <c r="L11" s="36" t="s">
        <v>538</v>
      </c>
      <c r="M11" s="36"/>
    </row>
    <row r="12" s="1" customFormat="1" ht="24.4" customHeight="1" spans="1:13">
      <c r="A12" s="36"/>
      <c r="B12" s="36"/>
      <c r="C12" s="37"/>
      <c r="D12" s="36"/>
      <c r="E12" s="89"/>
      <c r="F12" s="89"/>
      <c r="G12" s="36" t="s">
        <v>541</v>
      </c>
      <c r="H12" s="36" t="s">
        <v>542</v>
      </c>
      <c r="I12" s="36" t="s">
        <v>541</v>
      </c>
      <c r="J12" s="36" t="s">
        <v>523</v>
      </c>
      <c r="K12" s="36" t="s">
        <v>537</v>
      </c>
      <c r="L12" s="36" t="s">
        <v>538</v>
      </c>
      <c r="M12" s="36"/>
    </row>
    <row r="13" s="1" customFormat="1" ht="24.4" customHeight="1" spans="1:13">
      <c r="A13" s="36"/>
      <c r="B13" s="36"/>
      <c r="C13" s="37"/>
      <c r="D13" s="36"/>
      <c r="E13" s="89"/>
      <c r="F13" s="89" t="s">
        <v>543</v>
      </c>
      <c r="G13" s="36" t="s">
        <v>544</v>
      </c>
      <c r="H13" s="36" t="s">
        <v>545</v>
      </c>
      <c r="I13" s="36" t="s">
        <v>544</v>
      </c>
      <c r="J13" s="36" t="s">
        <v>523</v>
      </c>
      <c r="K13" s="36" t="s">
        <v>537</v>
      </c>
      <c r="L13" s="36" t="s">
        <v>538</v>
      </c>
      <c r="M13" s="36"/>
    </row>
    <row r="14" s="1" customFormat="1" ht="24.4" customHeight="1" spans="1:13">
      <c r="A14" s="36"/>
      <c r="B14" s="36"/>
      <c r="C14" s="37"/>
      <c r="D14" s="36"/>
      <c r="E14" s="89"/>
      <c r="F14" s="89"/>
      <c r="G14" s="36" t="s">
        <v>546</v>
      </c>
      <c r="H14" s="36" t="s">
        <v>542</v>
      </c>
      <c r="I14" s="36" t="s">
        <v>546</v>
      </c>
      <c r="J14" s="36" t="s">
        <v>523</v>
      </c>
      <c r="K14" s="36" t="s">
        <v>537</v>
      </c>
      <c r="L14" s="36" t="s">
        <v>538</v>
      </c>
      <c r="M14" s="36"/>
    </row>
    <row r="15" s="1" customFormat="1" ht="24.4" customHeight="1" spans="1:13">
      <c r="A15" s="36"/>
      <c r="B15" s="36"/>
      <c r="C15" s="37"/>
      <c r="D15" s="36"/>
      <c r="E15" s="89"/>
      <c r="F15" s="89"/>
      <c r="G15" s="36" t="s">
        <v>547</v>
      </c>
      <c r="H15" s="36" t="s">
        <v>540</v>
      </c>
      <c r="I15" s="36" t="s">
        <v>547</v>
      </c>
      <c r="J15" s="36" t="s">
        <v>523</v>
      </c>
      <c r="K15" s="36" t="s">
        <v>537</v>
      </c>
      <c r="L15" s="36" t="s">
        <v>538</v>
      </c>
      <c r="M15" s="36"/>
    </row>
    <row r="16" s="1" customFormat="1" ht="24.4" customHeight="1" spans="1:13">
      <c r="A16" s="36"/>
      <c r="B16" s="36"/>
      <c r="C16" s="37"/>
      <c r="D16" s="36"/>
      <c r="E16" s="89"/>
      <c r="F16" s="89"/>
      <c r="G16" s="36" t="s">
        <v>548</v>
      </c>
      <c r="H16" s="36" t="s">
        <v>549</v>
      </c>
      <c r="I16" s="36" t="s">
        <v>548</v>
      </c>
      <c r="J16" s="36" t="s">
        <v>523</v>
      </c>
      <c r="K16" s="36" t="s">
        <v>537</v>
      </c>
      <c r="L16" s="36" t="s">
        <v>538</v>
      </c>
      <c r="M16" s="36"/>
    </row>
    <row r="17" s="1" customFormat="1" ht="24.4" customHeight="1" spans="1:13">
      <c r="A17" s="36"/>
      <c r="B17" s="36"/>
      <c r="C17" s="37"/>
      <c r="D17" s="36"/>
      <c r="E17" s="89"/>
      <c r="F17" s="89"/>
      <c r="G17" s="36" t="s">
        <v>550</v>
      </c>
      <c r="H17" s="36" t="s">
        <v>551</v>
      </c>
      <c r="I17" s="36" t="s">
        <v>550</v>
      </c>
      <c r="J17" s="36" t="s">
        <v>523</v>
      </c>
      <c r="K17" s="36" t="s">
        <v>537</v>
      </c>
      <c r="L17" s="36" t="s">
        <v>538</v>
      </c>
      <c r="M17" s="36"/>
    </row>
    <row r="18" s="1" customFormat="1" ht="29.25" customHeight="1" spans="1:13">
      <c r="A18" s="36"/>
      <c r="B18" s="36"/>
      <c r="C18" s="37"/>
      <c r="D18" s="36"/>
      <c r="E18" s="89"/>
      <c r="F18" s="89"/>
      <c r="G18" s="36" t="s">
        <v>552</v>
      </c>
      <c r="H18" s="36" t="s">
        <v>553</v>
      </c>
      <c r="I18" s="36" t="s">
        <v>552</v>
      </c>
      <c r="J18" s="36" t="s">
        <v>523</v>
      </c>
      <c r="K18" s="36" t="s">
        <v>537</v>
      </c>
      <c r="L18" s="36" t="s">
        <v>554</v>
      </c>
      <c r="M18" s="36"/>
    </row>
    <row r="19" s="1" customFormat="1" ht="24.4" customHeight="1" spans="1:13">
      <c r="A19" s="36"/>
      <c r="B19" s="36"/>
      <c r="C19" s="37"/>
      <c r="D19" s="36"/>
      <c r="E19" s="89"/>
      <c r="F19" s="89"/>
      <c r="G19" s="36" t="s">
        <v>555</v>
      </c>
      <c r="H19" s="36" t="s">
        <v>553</v>
      </c>
      <c r="I19" s="36" t="s">
        <v>555</v>
      </c>
      <c r="J19" s="36" t="s">
        <v>523</v>
      </c>
      <c r="K19" s="36" t="s">
        <v>537</v>
      </c>
      <c r="L19" s="36" t="s">
        <v>554</v>
      </c>
      <c r="M19" s="36"/>
    </row>
    <row r="20" s="1" customFormat="1" ht="24.4" customHeight="1" spans="1:13">
      <c r="A20" s="36"/>
      <c r="B20" s="36"/>
      <c r="C20" s="37"/>
      <c r="D20" s="36"/>
      <c r="E20" s="89"/>
      <c r="F20" s="89"/>
      <c r="G20" s="36" t="s">
        <v>556</v>
      </c>
      <c r="H20" s="36" t="s">
        <v>557</v>
      </c>
      <c r="I20" s="36" t="s">
        <v>556</v>
      </c>
      <c r="J20" s="36" t="s">
        <v>523</v>
      </c>
      <c r="K20" s="36" t="s">
        <v>537</v>
      </c>
      <c r="L20" s="36" t="s">
        <v>538</v>
      </c>
      <c r="M20" s="36"/>
    </row>
    <row r="21" s="1" customFormat="1" ht="24.4" customHeight="1" spans="1:13">
      <c r="A21" s="36"/>
      <c r="B21" s="36"/>
      <c r="C21" s="37"/>
      <c r="D21" s="36"/>
      <c r="E21" s="89"/>
      <c r="F21" s="89"/>
      <c r="G21" s="36" t="s">
        <v>558</v>
      </c>
      <c r="H21" s="36" t="s">
        <v>549</v>
      </c>
      <c r="I21" s="36" t="s">
        <v>558</v>
      </c>
      <c r="J21" s="36" t="s">
        <v>523</v>
      </c>
      <c r="K21" s="36" t="s">
        <v>537</v>
      </c>
      <c r="L21" s="36" t="s">
        <v>538</v>
      </c>
      <c r="M21" s="36"/>
    </row>
    <row r="22" s="1" customFormat="1" ht="24.4" customHeight="1" spans="1:13">
      <c r="A22" s="36"/>
      <c r="B22" s="36"/>
      <c r="C22" s="37"/>
      <c r="D22" s="36"/>
      <c r="E22" s="89"/>
      <c r="F22" s="89"/>
      <c r="G22" s="36" t="s">
        <v>559</v>
      </c>
      <c r="H22" s="36" t="s">
        <v>549</v>
      </c>
      <c r="I22" s="36" t="s">
        <v>559</v>
      </c>
      <c r="J22" s="36" t="s">
        <v>523</v>
      </c>
      <c r="K22" s="36" t="s">
        <v>537</v>
      </c>
      <c r="L22" s="36" t="s">
        <v>538</v>
      </c>
      <c r="M22" s="36"/>
    </row>
    <row r="23" s="1" customFormat="1" ht="24.4" customHeight="1" spans="1:13">
      <c r="A23" s="36"/>
      <c r="B23" s="36"/>
      <c r="C23" s="37"/>
      <c r="D23" s="36"/>
      <c r="E23" s="89"/>
      <c r="F23" s="89" t="s">
        <v>560</v>
      </c>
      <c r="G23" s="36" t="s">
        <v>561</v>
      </c>
      <c r="H23" s="36" t="s">
        <v>562</v>
      </c>
      <c r="I23" s="36" t="s">
        <v>562</v>
      </c>
      <c r="J23" s="36" t="s">
        <v>523</v>
      </c>
      <c r="K23" s="36" t="s">
        <v>528</v>
      </c>
      <c r="L23" s="36" t="s">
        <v>530</v>
      </c>
      <c r="M23" s="36"/>
    </row>
    <row r="24" s="1" customFormat="1" ht="39.6" customHeight="1" spans="1:13">
      <c r="A24" s="36"/>
      <c r="B24" s="36"/>
      <c r="C24" s="37"/>
      <c r="D24" s="36"/>
      <c r="E24" s="89" t="s">
        <v>563</v>
      </c>
      <c r="F24" s="89" t="s">
        <v>564</v>
      </c>
      <c r="G24" s="36" t="s">
        <v>565</v>
      </c>
      <c r="H24" s="36" t="s">
        <v>566</v>
      </c>
      <c r="I24" s="36" t="s">
        <v>566</v>
      </c>
      <c r="J24" s="36" t="s">
        <v>523</v>
      </c>
      <c r="K24" s="36" t="s">
        <v>528</v>
      </c>
      <c r="L24" s="36" t="s">
        <v>530</v>
      </c>
      <c r="M24" s="36"/>
    </row>
    <row r="25" s="1" customFormat="1" ht="24.4" customHeight="1" spans="1:13">
      <c r="A25" s="36"/>
      <c r="B25" s="36"/>
      <c r="C25" s="37"/>
      <c r="D25" s="36"/>
      <c r="E25" s="89"/>
      <c r="F25" s="89" t="s">
        <v>567</v>
      </c>
      <c r="G25" s="36" t="s">
        <v>568</v>
      </c>
      <c r="H25" s="36" t="s">
        <v>569</v>
      </c>
      <c r="I25" s="36" t="s">
        <v>569</v>
      </c>
      <c r="J25" s="36" t="s">
        <v>523</v>
      </c>
      <c r="K25" s="36" t="s">
        <v>528</v>
      </c>
      <c r="L25" s="36" t="s">
        <v>530</v>
      </c>
      <c r="M25" s="36"/>
    </row>
    <row r="26" s="1" customFormat="1" ht="24.4" customHeight="1" spans="1:13">
      <c r="A26" s="36"/>
      <c r="B26" s="36"/>
      <c r="C26" s="37"/>
      <c r="D26" s="36"/>
      <c r="E26" s="89"/>
      <c r="F26" s="89"/>
      <c r="G26" s="36" t="s">
        <v>570</v>
      </c>
      <c r="H26" s="36" t="s">
        <v>571</v>
      </c>
      <c r="I26" s="36" t="s">
        <v>570</v>
      </c>
      <c r="J26" s="36" t="s">
        <v>523</v>
      </c>
      <c r="K26" s="36" t="s">
        <v>528</v>
      </c>
      <c r="L26" s="36" t="s">
        <v>572</v>
      </c>
      <c r="M26" s="36"/>
    </row>
    <row r="27" s="1" customFormat="1" ht="24.4" customHeight="1" spans="1:13">
      <c r="A27" s="36"/>
      <c r="B27" s="36"/>
      <c r="C27" s="37"/>
      <c r="D27" s="36"/>
      <c r="E27" s="89"/>
      <c r="F27" s="89"/>
      <c r="G27" s="36" t="s">
        <v>573</v>
      </c>
      <c r="H27" s="36" t="s">
        <v>574</v>
      </c>
      <c r="I27" s="36" t="s">
        <v>573</v>
      </c>
      <c r="J27" s="36" t="s">
        <v>523</v>
      </c>
      <c r="K27" s="36" t="s">
        <v>575</v>
      </c>
      <c r="L27" s="36" t="s">
        <v>572</v>
      </c>
      <c r="M27" s="36"/>
    </row>
    <row r="28" s="1" customFormat="1" ht="24.4" customHeight="1" spans="1:13">
      <c r="A28" s="36"/>
      <c r="B28" s="36"/>
      <c r="C28" s="37"/>
      <c r="D28" s="36"/>
      <c r="E28" s="89"/>
      <c r="F28" s="89" t="s">
        <v>576</v>
      </c>
      <c r="G28" s="36" t="s">
        <v>568</v>
      </c>
      <c r="H28" s="36" t="s">
        <v>569</v>
      </c>
      <c r="I28" s="36" t="s">
        <v>569</v>
      </c>
      <c r="J28" s="36" t="s">
        <v>523</v>
      </c>
      <c r="K28" s="36" t="s">
        <v>528</v>
      </c>
      <c r="L28" s="36" t="s">
        <v>530</v>
      </c>
      <c r="M28" s="36"/>
    </row>
    <row r="29" s="1" customFormat="1" ht="24.4" customHeight="1" spans="1:13">
      <c r="A29" s="36"/>
      <c r="B29" s="36"/>
      <c r="C29" s="37"/>
      <c r="D29" s="36"/>
      <c r="E29" s="89"/>
      <c r="F29" s="89" t="s">
        <v>577</v>
      </c>
      <c r="G29" s="36" t="s">
        <v>578</v>
      </c>
      <c r="H29" s="36" t="s">
        <v>569</v>
      </c>
      <c r="I29" s="36" t="s">
        <v>569</v>
      </c>
      <c r="J29" s="36" t="s">
        <v>523</v>
      </c>
      <c r="K29" s="36" t="s">
        <v>528</v>
      </c>
      <c r="L29" s="36" t="s">
        <v>530</v>
      </c>
      <c r="M29" s="36"/>
    </row>
    <row r="30" s="1" customFormat="1" ht="24.4" customHeight="1" spans="1:13">
      <c r="A30" s="36"/>
      <c r="B30" s="36"/>
      <c r="C30" s="37"/>
      <c r="D30" s="36"/>
      <c r="E30" s="89" t="s">
        <v>579</v>
      </c>
      <c r="F30" s="89" t="s">
        <v>580</v>
      </c>
      <c r="G30" s="36" t="s">
        <v>581</v>
      </c>
      <c r="H30" s="36" t="s">
        <v>536</v>
      </c>
      <c r="I30" s="36" t="s">
        <v>581</v>
      </c>
      <c r="J30" s="36" t="s">
        <v>523</v>
      </c>
      <c r="K30" s="36" t="s">
        <v>537</v>
      </c>
      <c r="L30" s="36" t="s">
        <v>538</v>
      </c>
      <c r="M30" s="36"/>
    </row>
    <row r="31" s="1" customFormat="1" ht="29.25" customHeight="1" spans="1:13">
      <c r="A31" s="36" t="s">
        <v>157</v>
      </c>
      <c r="B31" s="36" t="s">
        <v>582</v>
      </c>
      <c r="C31" s="37">
        <v>677</v>
      </c>
      <c r="D31" s="36" t="s">
        <v>583</v>
      </c>
      <c r="E31" s="89" t="s">
        <v>519</v>
      </c>
      <c r="F31" s="89" t="s">
        <v>520</v>
      </c>
      <c r="G31" s="36" t="s">
        <v>584</v>
      </c>
      <c r="H31" s="36" t="s">
        <v>585</v>
      </c>
      <c r="I31" s="36" t="s">
        <v>584</v>
      </c>
      <c r="J31" s="36" t="s">
        <v>523</v>
      </c>
      <c r="K31" s="36" t="s">
        <v>586</v>
      </c>
      <c r="L31" s="36" t="s">
        <v>525</v>
      </c>
      <c r="M31" s="36"/>
    </row>
    <row r="32" s="1" customFormat="1" ht="29.25" customHeight="1" spans="1:13">
      <c r="A32" s="36"/>
      <c r="B32" s="36"/>
      <c r="C32" s="37"/>
      <c r="D32" s="36"/>
      <c r="E32" s="89"/>
      <c r="F32" s="89"/>
      <c r="G32" s="36" t="s">
        <v>587</v>
      </c>
      <c r="H32" s="36" t="s">
        <v>588</v>
      </c>
      <c r="I32" s="36" t="s">
        <v>587</v>
      </c>
      <c r="J32" s="36" t="s">
        <v>523</v>
      </c>
      <c r="K32" s="36" t="s">
        <v>586</v>
      </c>
      <c r="L32" s="36" t="s">
        <v>525</v>
      </c>
      <c r="M32" s="36"/>
    </row>
    <row r="33" s="1" customFormat="1" ht="29.25" customHeight="1" spans="1:13">
      <c r="A33" s="36"/>
      <c r="B33" s="36"/>
      <c r="C33" s="37"/>
      <c r="D33" s="36"/>
      <c r="E33" s="89"/>
      <c r="F33" s="89"/>
      <c r="G33" s="36" t="s">
        <v>589</v>
      </c>
      <c r="H33" s="36" t="s">
        <v>590</v>
      </c>
      <c r="I33" s="36" t="s">
        <v>589</v>
      </c>
      <c r="J33" s="36" t="s">
        <v>523</v>
      </c>
      <c r="K33" s="36" t="s">
        <v>586</v>
      </c>
      <c r="L33" s="36" t="s">
        <v>525</v>
      </c>
      <c r="M33" s="36"/>
    </row>
    <row r="34" s="1" customFormat="1" ht="24.4" customHeight="1" spans="1:13">
      <c r="A34" s="36"/>
      <c r="B34" s="36"/>
      <c r="C34" s="37"/>
      <c r="D34" s="36"/>
      <c r="E34" s="89"/>
      <c r="F34" s="89" t="s">
        <v>526</v>
      </c>
      <c r="G34" s="36" t="s">
        <v>527</v>
      </c>
      <c r="H34" s="36" t="s">
        <v>528</v>
      </c>
      <c r="I34" s="36" t="s">
        <v>529</v>
      </c>
      <c r="J34" s="36" t="s">
        <v>523</v>
      </c>
      <c r="K34" s="36" t="s">
        <v>528</v>
      </c>
      <c r="L34" s="36" t="s">
        <v>530</v>
      </c>
      <c r="M34" s="36"/>
    </row>
    <row r="35" s="1" customFormat="1" ht="24.4" customHeight="1" spans="1:13">
      <c r="A35" s="36"/>
      <c r="B35" s="36"/>
      <c r="C35" s="37"/>
      <c r="D35" s="36"/>
      <c r="E35" s="89"/>
      <c r="F35" s="89" t="s">
        <v>531</v>
      </c>
      <c r="G35" s="36" t="s">
        <v>532</v>
      </c>
      <c r="H35" s="36" t="s">
        <v>528</v>
      </c>
      <c r="I35" s="36" t="s">
        <v>529</v>
      </c>
      <c r="J35" s="36" t="s">
        <v>523</v>
      </c>
      <c r="K35" s="36" t="s">
        <v>528</v>
      </c>
      <c r="L35" s="36" t="s">
        <v>530</v>
      </c>
      <c r="M35" s="36"/>
    </row>
    <row r="36" s="1" customFormat="1" ht="24.4" customHeight="1" spans="1:13">
      <c r="A36" s="36"/>
      <c r="B36" s="36"/>
      <c r="C36" s="37"/>
      <c r="D36" s="36"/>
      <c r="E36" s="89" t="s">
        <v>533</v>
      </c>
      <c r="F36" s="89" t="s">
        <v>534</v>
      </c>
      <c r="G36" s="36" t="s">
        <v>591</v>
      </c>
      <c r="H36" s="36" t="s">
        <v>592</v>
      </c>
      <c r="I36" s="36" t="s">
        <v>591</v>
      </c>
      <c r="J36" s="36" t="s">
        <v>523</v>
      </c>
      <c r="K36" s="36" t="s">
        <v>593</v>
      </c>
      <c r="L36" s="36" t="s">
        <v>525</v>
      </c>
      <c r="M36" s="36"/>
    </row>
    <row r="37" s="1" customFormat="1" ht="24.4" customHeight="1" spans="1:13">
      <c r="A37" s="36"/>
      <c r="B37" s="36"/>
      <c r="C37" s="37"/>
      <c r="D37" s="36"/>
      <c r="E37" s="89"/>
      <c r="F37" s="89"/>
      <c r="G37" s="36" t="s">
        <v>594</v>
      </c>
      <c r="H37" s="36" t="s">
        <v>595</v>
      </c>
      <c r="I37" s="36" t="s">
        <v>594</v>
      </c>
      <c r="J37" s="36" t="s">
        <v>523</v>
      </c>
      <c r="K37" s="36" t="s">
        <v>593</v>
      </c>
      <c r="L37" s="36" t="s">
        <v>525</v>
      </c>
      <c r="M37" s="36"/>
    </row>
    <row r="38" s="1" customFormat="1" ht="24.4" customHeight="1" spans="1:13">
      <c r="A38" s="36"/>
      <c r="B38" s="36"/>
      <c r="C38" s="37"/>
      <c r="D38" s="36"/>
      <c r="E38" s="89"/>
      <c r="F38" s="89"/>
      <c r="G38" s="36" t="s">
        <v>596</v>
      </c>
      <c r="H38" s="36" t="s">
        <v>597</v>
      </c>
      <c r="I38" s="36" t="s">
        <v>596</v>
      </c>
      <c r="J38" s="36" t="s">
        <v>523</v>
      </c>
      <c r="K38" s="36" t="s">
        <v>593</v>
      </c>
      <c r="L38" s="36" t="s">
        <v>525</v>
      </c>
      <c r="M38" s="36"/>
    </row>
    <row r="39" s="1" customFormat="1" ht="24.4" customHeight="1" spans="1:13">
      <c r="A39" s="36"/>
      <c r="B39" s="36"/>
      <c r="C39" s="37"/>
      <c r="D39" s="36"/>
      <c r="E39" s="89"/>
      <c r="F39" s="89" t="s">
        <v>543</v>
      </c>
      <c r="G39" s="36" t="s">
        <v>598</v>
      </c>
      <c r="H39" s="36" t="s">
        <v>553</v>
      </c>
      <c r="I39" s="36" t="s">
        <v>598</v>
      </c>
      <c r="J39" s="36" t="s">
        <v>523</v>
      </c>
      <c r="K39" s="36" t="s">
        <v>537</v>
      </c>
      <c r="L39" s="36" t="s">
        <v>554</v>
      </c>
      <c r="M39" s="36"/>
    </row>
    <row r="40" s="1" customFormat="1" ht="24.4" customHeight="1" spans="1:13">
      <c r="A40" s="36"/>
      <c r="B40" s="36"/>
      <c r="C40" s="37"/>
      <c r="D40" s="36"/>
      <c r="E40" s="89"/>
      <c r="F40" s="89" t="s">
        <v>560</v>
      </c>
      <c r="G40" s="36" t="s">
        <v>599</v>
      </c>
      <c r="H40" s="36" t="s">
        <v>553</v>
      </c>
      <c r="I40" s="36" t="s">
        <v>599</v>
      </c>
      <c r="J40" s="36" t="s">
        <v>523</v>
      </c>
      <c r="K40" s="36" t="s">
        <v>537</v>
      </c>
      <c r="L40" s="36" t="s">
        <v>554</v>
      </c>
      <c r="M40" s="36"/>
    </row>
    <row r="41" s="1" customFormat="1" ht="29.25" customHeight="1" spans="1:13">
      <c r="A41" s="36"/>
      <c r="B41" s="36"/>
      <c r="C41" s="37"/>
      <c r="D41" s="36"/>
      <c r="E41" s="89" t="s">
        <v>563</v>
      </c>
      <c r="F41" s="89" t="s">
        <v>564</v>
      </c>
      <c r="G41" s="36" t="s">
        <v>600</v>
      </c>
      <c r="H41" s="36" t="s">
        <v>569</v>
      </c>
      <c r="I41" s="36" t="s">
        <v>600</v>
      </c>
      <c r="J41" s="36" t="s">
        <v>523</v>
      </c>
      <c r="K41" s="36" t="s">
        <v>528</v>
      </c>
      <c r="L41" s="36" t="s">
        <v>530</v>
      </c>
      <c r="M41" s="36"/>
    </row>
    <row r="42" s="1" customFormat="1" ht="24.4" customHeight="1" spans="1:13">
      <c r="A42" s="36"/>
      <c r="B42" s="36"/>
      <c r="C42" s="37"/>
      <c r="D42" s="36"/>
      <c r="E42" s="89"/>
      <c r="F42" s="89" t="s">
        <v>567</v>
      </c>
      <c r="G42" s="36" t="s">
        <v>601</v>
      </c>
      <c r="H42" s="36" t="s">
        <v>569</v>
      </c>
      <c r="I42" s="36" t="s">
        <v>601</v>
      </c>
      <c r="J42" s="36" t="s">
        <v>523</v>
      </c>
      <c r="K42" s="36" t="s">
        <v>528</v>
      </c>
      <c r="L42" s="36" t="s">
        <v>530</v>
      </c>
      <c r="M42" s="36"/>
    </row>
    <row r="43" s="1" customFormat="1" ht="24.4" customHeight="1" spans="1:13">
      <c r="A43" s="36"/>
      <c r="B43" s="36"/>
      <c r="C43" s="37"/>
      <c r="D43" s="36"/>
      <c r="E43" s="89"/>
      <c r="F43" s="89"/>
      <c r="G43" s="36" t="s">
        <v>602</v>
      </c>
      <c r="H43" s="36" t="s">
        <v>569</v>
      </c>
      <c r="I43" s="36" t="s">
        <v>602</v>
      </c>
      <c r="J43" s="36" t="s">
        <v>523</v>
      </c>
      <c r="K43" s="36" t="s">
        <v>528</v>
      </c>
      <c r="L43" s="36" t="s">
        <v>530</v>
      </c>
      <c r="M43" s="36"/>
    </row>
    <row r="44" s="1" customFormat="1" ht="24.4" customHeight="1" spans="1:13">
      <c r="A44" s="36"/>
      <c r="B44" s="36"/>
      <c r="C44" s="37"/>
      <c r="D44" s="36"/>
      <c r="E44" s="89"/>
      <c r="F44" s="89" t="s">
        <v>576</v>
      </c>
      <c r="G44" s="36" t="s">
        <v>603</v>
      </c>
      <c r="H44" s="36" t="s">
        <v>569</v>
      </c>
      <c r="I44" s="36" t="s">
        <v>603</v>
      </c>
      <c r="J44" s="36" t="s">
        <v>523</v>
      </c>
      <c r="K44" s="36" t="s">
        <v>528</v>
      </c>
      <c r="L44" s="36" t="s">
        <v>530</v>
      </c>
      <c r="M44" s="36"/>
    </row>
    <row r="45" s="1" customFormat="1" ht="29.25" customHeight="1" spans="1:13">
      <c r="A45" s="36"/>
      <c r="B45" s="36"/>
      <c r="C45" s="37"/>
      <c r="D45" s="36"/>
      <c r="E45" s="89"/>
      <c r="F45" s="89" t="s">
        <v>577</v>
      </c>
      <c r="G45" s="36" t="s">
        <v>604</v>
      </c>
      <c r="H45" s="36" t="s">
        <v>569</v>
      </c>
      <c r="I45" s="36" t="s">
        <v>604</v>
      </c>
      <c r="J45" s="36" t="s">
        <v>523</v>
      </c>
      <c r="K45" s="36" t="s">
        <v>528</v>
      </c>
      <c r="L45" s="36" t="s">
        <v>530</v>
      </c>
      <c r="M45" s="36"/>
    </row>
    <row r="46" s="1" customFormat="1" ht="24.4" customHeight="1" spans="1:13">
      <c r="A46" s="36"/>
      <c r="B46" s="36"/>
      <c r="C46" s="37"/>
      <c r="D46" s="36"/>
      <c r="E46" s="89" t="s">
        <v>579</v>
      </c>
      <c r="F46" s="89" t="s">
        <v>580</v>
      </c>
      <c r="G46" s="36" t="s">
        <v>605</v>
      </c>
      <c r="H46" s="36" t="s">
        <v>536</v>
      </c>
      <c r="I46" s="36" t="s">
        <v>605</v>
      </c>
      <c r="J46" s="36" t="s">
        <v>523</v>
      </c>
      <c r="K46" s="36" t="s">
        <v>537</v>
      </c>
      <c r="L46" s="36" t="s">
        <v>538</v>
      </c>
      <c r="M46" s="36"/>
    </row>
    <row r="47" s="1" customFormat="1" ht="24.4" customHeight="1" spans="1:13">
      <c r="A47" s="36">
        <v>504001</v>
      </c>
      <c r="B47" s="36" t="s">
        <v>606</v>
      </c>
      <c r="C47" s="37">
        <v>47</v>
      </c>
      <c r="D47" s="36" t="s">
        <v>607</v>
      </c>
      <c r="E47" s="90" t="s">
        <v>519</v>
      </c>
      <c r="F47" s="89" t="s">
        <v>520</v>
      </c>
      <c r="G47" s="36" t="s">
        <v>521</v>
      </c>
      <c r="H47" s="50">
        <v>47</v>
      </c>
      <c r="I47" s="36" t="s">
        <v>522</v>
      </c>
      <c r="J47" s="36" t="s">
        <v>523</v>
      </c>
      <c r="K47" s="36" t="s">
        <v>524</v>
      </c>
      <c r="L47" s="36" t="s">
        <v>525</v>
      </c>
      <c r="M47" s="36"/>
    </row>
    <row r="48" s="1" customFormat="1" ht="24.4" customHeight="1" spans="1:13">
      <c r="A48" s="36"/>
      <c r="B48" s="36"/>
      <c r="C48" s="37"/>
      <c r="D48" s="36"/>
      <c r="E48" s="91"/>
      <c r="F48" s="89" t="s">
        <v>526</v>
      </c>
      <c r="G48" s="36" t="s">
        <v>527</v>
      </c>
      <c r="H48" s="36" t="s">
        <v>528</v>
      </c>
      <c r="I48" s="36" t="s">
        <v>529</v>
      </c>
      <c r="J48" s="36" t="s">
        <v>523</v>
      </c>
      <c r="K48" s="36" t="s">
        <v>528</v>
      </c>
      <c r="L48" s="36" t="s">
        <v>530</v>
      </c>
      <c r="M48" s="36"/>
    </row>
    <row r="49" s="1" customFormat="1" ht="24.4" customHeight="1" spans="1:13">
      <c r="A49" s="36"/>
      <c r="B49" s="36"/>
      <c r="C49" s="37"/>
      <c r="D49" s="36"/>
      <c r="E49" s="92"/>
      <c r="F49" s="89" t="s">
        <v>531</v>
      </c>
      <c r="G49" s="36" t="s">
        <v>532</v>
      </c>
      <c r="H49" s="36" t="s">
        <v>528</v>
      </c>
      <c r="I49" s="36" t="s">
        <v>529</v>
      </c>
      <c r="J49" s="36" t="s">
        <v>523</v>
      </c>
      <c r="K49" s="36" t="s">
        <v>528</v>
      </c>
      <c r="L49" s="36" t="s">
        <v>530</v>
      </c>
      <c r="M49" s="36"/>
    </row>
    <row r="50" s="1" customFormat="1" ht="24.4" customHeight="1" spans="1:13">
      <c r="A50" s="36"/>
      <c r="B50" s="36"/>
      <c r="C50" s="37"/>
      <c r="D50" s="36"/>
      <c r="E50" s="89" t="s">
        <v>533</v>
      </c>
      <c r="F50" s="89" t="s">
        <v>534</v>
      </c>
      <c r="G50" s="36" t="s">
        <v>608</v>
      </c>
      <c r="H50" s="50">
        <v>382</v>
      </c>
      <c r="I50" s="36" t="s">
        <v>608</v>
      </c>
      <c r="J50" s="36" t="s">
        <v>523</v>
      </c>
      <c r="K50" s="36" t="s">
        <v>593</v>
      </c>
      <c r="L50" s="36" t="s">
        <v>525</v>
      </c>
      <c r="M50" s="36"/>
    </row>
    <row r="51" s="1" customFormat="1" ht="24.4" customHeight="1" spans="1:13">
      <c r="A51" s="36"/>
      <c r="B51" s="36"/>
      <c r="C51" s="37"/>
      <c r="D51" s="36"/>
      <c r="E51" s="89"/>
      <c r="F51" s="89" t="s">
        <v>543</v>
      </c>
      <c r="G51" s="36" t="s">
        <v>609</v>
      </c>
      <c r="H51" s="50">
        <v>382</v>
      </c>
      <c r="I51" s="36" t="s">
        <v>609</v>
      </c>
      <c r="J51" s="36" t="s">
        <v>523</v>
      </c>
      <c r="K51" s="36" t="s">
        <v>593</v>
      </c>
      <c r="L51" s="36" t="s">
        <v>525</v>
      </c>
      <c r="M51" s="36"/>
    </row>
    <row r="52" s="1" customFormat="1" ht="24.4" customHeight="1" spans="1:13">
      <c r="A52" s="36"/>
      <c r="B52" s="36"/>
      <c r="C52" s="37"/>
      <c r="D52" s="36"/>
      <c r="E52" s="89"/>
      <c r="F52" s="89" t="s">
        <v>560</v>
      </c>
      <c r="G52" s="93">
        <v>45291</v>
      </c>
      <c r="H52" s="36" t="s">
        <v>610</v>
      </c>
      <c r="I52" s="36" t="s">
        <v>610</v>
      </c>
      <c r="J52" s="36" t="s">
        <v>523</v>
      </c>
      <c r="K52" s="36" t="s">
        <v>528</v>
      </c>
      <c r="L52" s="36" t="s">
        <v>530</v>
      </c>
      <c r="M52" s="36"/>
    </row>
    <row r="53" s="1" customFormat="1" ht="24.4" customHeight="1" spans="1:13">
      <c r="A53" s="36"/>
      <c r="B53" s="36"/>
      <c r="C53" s="37"/>
      <c r="D53" s="36"/>
      <c r="E53" s="89" t="s">
        <v>563</v>
      </c>
      <c r="F53" s="89" t="s">
        <v>564</v>
      </c>
      <c r="G53" s="36" t="s">
        <v>611</v>
      </c>
      <c r="H53" s="36" t="s">
        <v>612</v>
      </c>
      <c r="I53" s="36" t="s">
        <v>612</v>
      </c>
      <c r="J53" s="36" t="s">
        <v>523</v>
      </c>
      <c r="K53" s="36" t="s">
        <v>528</v>
      </c>
      <c r="L53" s="36" t="s">
        <v>530</v>
      </c>
      <c r="M53" s="36"/>
    </row>
    <row r="54" s="1" customFormat="1" ht="24.4" customHeight="1" spans="1:13">
      <c r="A54" s="36"/>
      <c r="B54" s="36"/>
      <c r="C54" s="37"/>
      <c r="D54" s="36"/>
      <c r="E54" s="89"/>
      <c r="F54" s="89" t="s">
        <v>567</v>
      </c>
      <c r="G54" s="36" t="s">
        <v>613</v>
      </c>
      <c r="H54" s="36" t="s">
        <v>612</v>
      </c>
      <c r="I54" s="36" t="s">
        <v>612</v>
      </c>
      <c r="J54" s="36" t="s">
        <v>523</v>
      </c>
      <c r="K54" s="36" t="s">
        <v>528</v>
      </c>
      <c r="L54" s="36" t="s">
        <v>530</v>
      </c>
      <c r="M54" s="36"/>
    </row>
    <row r="55" s="1" customFormat="1" ht="24.4" customHeight="1" spans="1:13">
      <c r="A55" s="36"/>
      <c r="B55" s="36"/>
      <c r="C55" s="37"/>
      <c r="D55" s="36"/>
      <c r="E55" s="89"/>
      <c r="F55" s="89" t="s">
        <v>576</v>
      </c>
      <c r="G55" s="36" t="s">
        <v>614</v>
      </c>
      <c r="H55" s="36" t="s">
        <v>615</v>
      </c>
      <c r="I55" s="36" t="s">
        <v>615</v>
      </c>
      <c r="J55" s="36" t="s">
        <v>523</v>
      </c>
      <c r="K55" s="36" t="s">
        <v>528</v>
      </c>
      <c r="L55" s="36" t="s">
        <v>530</v>
      </c>
      <c r="M55" s="36"/>
    </row>
    <row r="56" s="1" customFormat="1" ht="24.4" customHeight="1" spans="1:13">
      <c r="A56" s="36"/>
      <c r="B56" s="36"/>
      <c r="C56" s="37"/>
      <c r="D56" s="36"/>
      <c r="E56" s="89"/>
      <c r="F56" s="89" t="s">
        <v>577</v>
      </c>
      <c r="G56" s="36" t="s">
        <v>616</v>
      </c>
      <c r="H56" s="36" t="s">
        <v>615</v>
      </c>
      <c r="I56" s="36" t="s">
        <v>615</v>
      </c>
      <c r="J56" s="36" t="s">
        <v>523</v>
      </c>
      <c r="K56" s="36" t="s">
        <v>528</v>
      </c>
      <c r="L56" s="36" t="s">
        <v>530</v>
      </c>
      <c r="M56" s="36"/>
    </row>
    <row r="57" s="1" customFormat="1" ht="24.4" customHeight="1" spans="1:13">
      <c r="A57" s="36"/>
      <c r="B57" s="36"/>
      <c r="C57" s="37"/>
      <c r="D57" s="36"/>
      <c r="E57" s="89" t="s">
        <v>579</v>
      </c>
      <c r="F57" s="89" t="s">
        <v>580</v>
      </c>
      <c r="G57" s="36" t="s">
        <v>617</v>
      </c>
      <c r="H57" s="50">
        <v>95</v>
      </c>
      <c r="I57" s="36" t="s">
        <v>617</v>
      </c>
      <c r="J57" s="36" t="s">
        <v>523</v>
      </c>
      <c r="K57" s="36" t="s">
        <v>537</v>
      </c>
      <c r="L57" s="36" t="s">
        <v>538</v>
      </c>
      <c r="M57" s="36"/>
    </row>
    <row r="58" s="1" customFormat="1" ht="24.4" customHeight="1" spans="1:13">
      <c r="A58" s="36">
        <v>504001</v>
      </c>
      <c r="B58" s="36" t="s">
        <v>618</v>
      </c>
      <c r="C58" s="37">
        <v>44</v>
      </c>
      <c r="D58" s="36" t="s">
        <v>619</v>
      </c>
      <c r="E58" s="90" t="s">
        <v>519</v>
      </c>
      <c r="F58" s="89" t="s">
        <v>520</v>
      </c>
      <c r="G58" s="36" t="s">
        <v>521</v>
      </c>
      <c r="H58" s="50">
        <v>44</v>
      </c>
      <c r="I58" s="36" t="s">
        <v>522</v>
      </c>
      <c r="J58" s="36" t="s">
        <v>523</v>
      </c>
      <c r="K58" s="36" t="s">
        <v>524</v>
      </c>
      <c r="L58" s="36" t="s">
        <v>525</v>
      </c>
      <c r="M58" s="36"/>
    </row>
    <row r="59" s="1" customFormat="1" ht="24.4" customHeight="1" spans="1:13">
      <c r="A59" s="36"/>
      <c r="B59" s="36"/>
      <c r="C59" s="37"/>
      <c r="D59" s="36"/>
      <c r="E59" s="91"/>
      <c r="F59" s="89" t="s">
        <v>526</v>
      </c>
      <c r="G59" s="36" t="s">
        <v>527</v>
      </c>
      <c r="H59" s="36" t="s">
        <v>528</v>
      </c>
      <c r="I59" s="36" t="s">
        <v>529</v>
      </c>
      <c r="J59" s="36" t="s">
        <v>523</v>
      </c>
      <c r="K59" s="36" t="s">
        <v>528</v>
      </c>
      <c r="L59" s="36" t="s">
        <v>530</v>
      </c>
      <c r="M59" s="36"/>
    </row>
    <row r="60" s="1" customFormat="1" ht="24.4" customHeight="1" spans="1:13">
      <c r="A60" s="36"/>
      <c r="B60" s="36"/>
      <c r="C60" s="37"/>
      <c r="D60" s="36"/>
      <c r="E60" s="92"/>
      <c r="F60" s="89" t="s">
        <v>531</v>
      </c>
      <c r="G60" s="36" t="s">
        <v>532</v>
      </c>
      <c r="H60" s="36" t="s">
        <v>528</v>
      </c>
      <c r="I60" s="36" t="s">
        <v>529</v>
      </c>
      <c r="J60" s="36" t="s">
        <v>523</v>
      </c>
      <c r="K60" s="36" t="s">
        <v>528</v>
      </c>
      <c r="L60" s="36" t="s">
        <v>530</v>
      </c>
      <c r="M60" s="36"/>
    </row>
    <row r="61" s="1" customFormat="1" ht="24.4" customHeight="1" spans="1:13">
      <c r="A61" s="36"/>
      <c r="B61" s="36"/>
      <c r="C61" s="37"/>
      <c r="D61" s="36"/>
      <c r="E61" s="89" t="s">
        <v>533</v>
      </c>
      <c r="F61" s="42" t="s">
        <v>534</v>
      </c>
      <c r="G61" s="36" t="s">
        <v>620</v>
      </c>
      <c r="H61" s="50">
        <v>452</v>
      </c>
      <c r="I61" s="36" t="s">
        <v>620</v>
      </c>
      <c r="J61" s="36" t="s">
        <v>523</v>
      </c>
      <c r="K61" s="36" t="s">
        <v>593</v>
      </c>
      <c r="L61" s="36" t="s">
        <v>525</v>
      </c>
      <c r="M61" s="36"/>
    </row>
    <row r="62" s="1" customFormat="1" ht="24.4" customHeight="1" spans="1:13">
      <c r="A62" s="36"/>
      <c r="B62" s="36"/>
      <c r="C62" s="37"/>
      <c r="D62" s="36"/>
      <c r="E62" s="89"/>
      <c r="F62" s="89" t="s">
        <v>543</v>
      </c>
      <c r="G62" s="36" t="s">
        <v>621</v>
      </c>
      <c r="H62" s="36" t="s">
        <v>622</v>
      </c>
      <c r="I62" s="36" t="s">
        <v>621</v>
      </c>
      <c r="J62" s="36" t="s">
        <v>523</v>
      </c>
      <c r="K62" s="36" t="s">
        <v>528</v>
      </c>
      <c r="L62" s="36" t="s">
        <v>530</v>
      </c>
      <c r="M62" s="36"/>
    </row>
    <row r="63" s="1" customFormat="1" ht="24.4" customHeight="1" spans="1:13">
      <c r="A63" s="36"/>
      <c r="B63" s="36"/>
      <c r="C63" s="37"/>
      <c r="D63" s="36"/>
      <c r="E63" s="89"/>
      <c r="F63" s="89" t="s">
        <v>560</v>
      </c>
      <c r="G63" s="36" t="s">
        <v>623</v>
      </c>
      <c r="H63" s="36" t="s">
        <v>610</v>
      </c>
      <c r="I63" s="36" t="s">
        <v>610</v>
      </c>
      <c r="J63" s="36" t="s">
        <v>523</v>
      </c>
      <c r="K63" s="36" t="s">
        <v>528</v>
      </c>
      <c r="L63" s="36" t="s">
        <v>530</v>
      </c>
      <c r="M63" s="36"/>
    </row>
    <row r="64" s="1" customFormat="1" ht="24.4" customHeight="1" spans="1:13">
      <c r="A64" s="36"/>
      <c r="B64" s="36"/>
      <c r="C64" s="37"/>
      <c r="D64" s="36"/>
      <c r="E64" s="89" t="s">
        <v>563</v>
      </c>
      <c r="F64" s="89" t="s">
        <v>564</v>
      </c>
      <c r="G64" s="36" t="s">
        <v>624</v>
      </c>
      <c r="H64" s="36" t="s">
        <v>625</v>
      </c>
      <c r="I64" s="36" t="s">
        <v>624</v>
      </c>
      <c r="J64" s="36" t="s">
        <v>523</v>
      </c>
      <c r="K64" s="36" t="s">
        <v>528</v>
      </c>
      <c r="L64" s="36" t="s">
        <v>530</v>
      </c>
      <c r="M64" s="36"/>
    </row>
    <row r="65" s="1" customFormat="1" ht="24.4" customHeight="1" spans="1:13">
      <c r="A65" s="36"/>
      <c r="B65" s="36"/>
      <c r="C65" s="37"/>
      <c r="D65" s="36"/>
      <c r="E65" s="89"/>
      <c r="F65" s="89" t="s">
        <v>567</v>
      </c>
      <c r="G65" s="36" t="s">
        <v>626</v>
      </c>
      <c r="H65" s="36" t="s">
        <v>569</v>
      </c>
      <c r="I65" s="36" t="s">
        <v>626</v>
      </c>
      <c r="J65" s="36" t="s">
        <v>523</v>
      </c>
      <c r="K65" s="36" t="s">
        <v>528</v>
      </c>
      <c r="L65" s="36" t="s">
        <v>530</v>
      </c>
      <c r="M65" s="36"/>
    </row>
    <row r="66" s="1" customFormat="1" ht="24.4" customHeight="1" spans="1:13">
      <c r="A66" s="36"/>
      <c r="B66" s="36"/>
      <c r="C66" s="37"/>
      <c r="D66" s="36"/>
      <c r="E66" s="89"/>
      <c r="F66" s="89" t="s">
        <v>576</v>
      </c>
      <c r="G66" s="36" t="s">
        <v>603</v>
      </c>
      <c r="H66" s="36" t="s">
        <v>569</v>
      </c>
      <c r="I66" s="36" t="s">
        <v>603</v>
      </c>
      <c r="J66" s="36" t="s">
        <v>523</v>
      </c>
      <c r="K66" s="36" t="s">
        <v>528</v>
      </c>
      <c r="L66" s="36" t="s">
        <v>530</v>
      </c>
      <c r="M66" s="36"/>
    </row>
    <row r="67" s="1" customFormat="1" ht="24.4" customHeight="1" spans="1:13">
      <c r="A67" s="36"/>
      <c r="B67" s="36"/>
      <c r="C67" s="37"/>
      <c r="D67" s="36"/>
      <c r="E67" s="89"/>
      <c r="F67" s="89" t="s">
        <v>577</v>
      </c>
      <c r="G67" s="36" t="s">
        <v>627</v>
      </c>
      <c r="H67" s="36" t="s">
        <v>628</v>
      </c>
      <c r="I67" s="36" t="s">
        <v>627</v>
      </c>
      <c r="J67" s="36" t="s">
        <v>523</v>
      </c>
      <c r="K67" s="36" t="s">
        <v>528</v>
      </c>
      <c r="L67" s="36" t="s">
        <v>530</v>
      </c>
      <c r="M67" s="36"/>
    </row>
    <row r="68" s="1" customFormat="1" ht="24.4" customHeight="1" spans="1:13">
      <c r="A68" s="36"/>
      <c r="B68" s="36"/>
      <c r="C68" s="37"/>
      <c r="D68" s="36"/>
      <c r="E68" s="89" t="s">
        <v>579</v>
      </c>
      <c r="F68" s="89" t="s">
        <v>580</v>
      </c>
      <c r="G68" s="36" t="s">
        <v>629</v>
      </c>
      <c r="H68" s="50">
        <v>95</v>
      </c>
      <c r="I68" s="36" t="s">
        <v>629</v>
      </c>
      <c r="J68" s="36" t="s">
        <v>523</v>
      </c>
      <c r="K68" s="36" t="s">
        <v>537</v>
      </c>
      <c r="L68" s="36" t="s">
        <v>538</v>
      </c>
      <c r="M68" s="36"/>
    </row>
    <row r="69" s="1" customFormat="1" ht="24.4" customHeight="1" spans="1:13">
      <c r="A69" s="36">
        <v>504001</v>
      </c>
      <c r="B69" s="36" t="s">
        <v>630</v>
      </c>
      <c r="C69" s="37">
        <v>52</v>
      </c>
      <c r="D69" s="36" t="s">
        <v>631</v>
      </c>
      <c r="E69" s="90" t="s">
        <v>519</v>
      </c>
      <c r="F69" s="89" t="s">
        <v>520</v>
      </c>
      <c r="G69" s="36" t="s">
        <v>521</v>
      </c>
      <c r="H69" s="50">
        <v>52</v>
      </c>
      <c r="I69" s="36" t="s">
        <v>522</v>
      </c>
      <c r="J69" s="36" t="s">
        <v>523</v>
      </c>
      <c r="K69" s="36" t="s">
        <v>524</v>
      </c>
      <c r="L69" s="36" t="s">
        <v>525</v>
      </c>
      <c r="M69" s="36"/>
    </row>
    <row r="70" s="1" customFormat="1" ht="24.4" customHeight="1" spans="1:13">
      <c r="A70" s="36"/>
      <c r="B70" s="36"/>
      <c r="C70" s="37"/>
      <c r="D70" s="36"/>
      <c r="E70" s="91"/>
      <c r="F70" s="89" t="s">
        <v>526</v>
      </c>
      <c r="G70" s="36" t="s">
        <v>527</v>
      </c>
      <c r="H70" s="36" t="s">
        <v>528</v>
      </c>
      <c r="I70" s="36" t="s">
        <v>529</v>
      </c>
      <c r="J70" s="36" t="s">
        <v>523</v>
      </c>
      <c r="K70" s="36" t="s">
        <v>528</v>
      </c>
      <c r="L70" s="36" t="s">
        <v>530</v>
      </c>
      <c r="M70" s="36"/>
    </row>
    <row r="71" s="1" customFormat="1" ht="24.4" customHeight="1" spans="1:13">
      <c r="A71" s="36"/>
      <c r="B71" s="36"/>
      <c r="C71" s="37"/>
      <c r="D71" s="36"/>
      <c r="E71" s="92"/>
      <c r="F71" s="89" t="s">
        <v>531</v>
      </c>
      <c r="G71" s="36" t="s">
        <v>532</v>
      </c>
      <c r="H71" s="36" t="s">
        <v>528</v>
      </c>
      <c r="I71" s="36" t="s">
        <v>529</v>
      </c>
      <c r="J71" s="36" t="s">
        <v>523</v>
      </c>
      <c r="K71" s="36" t="s">
        <v>528</v>
      </c>
      <c r="L71" s="36" t="s">
        <v>530</v>
      </c>
      <c r="M71" s="36"/>
    </row>
    <row r="72" s="1" customFormat="1" ht="24.4" customHeight="1" spans="1:13">
      <c r="A72" s="36"/>
      <c r="B72" s="36"/>
      <c r="C72" s="37"/>
      <c r="D72" s="36"/>
      <c r="E72" s="89" t="s">
        <v>533</v>
      </c>
      <c r="F72" s="38" t="s">
        <v>534</v>
      </c>
      <c r="G72" s="36" t="s">
        <v>632</v>
      </c>
      <c r="H72" s="36" t="s">
        <v>633</v>
      </c>
      <c r="I72" s="36" t="s">
        <v>632</v>
      </c>
      <c r="J72" s="36" t="s">
        <v>523</v>
      </c>
      <c r="K72" s="36" t="s">
        <v>593</v>
      </c>
      <c r="L72" s="36" t="s">
        <v>525</v>
      </c>
      <c r="M72" s="36"/>
    </row>
    <row r="73" s="1" customFormat="1" ht="24.4" customHeight="1" spans="1:13">
      <c r="A73" s="36"/>
      <c r="B73" s="36"/>
      <c r="C73" s="37"/>
      <c r="D73" s="36"/>
      <c r="E73" s="89"/>
      <c r="F73" s="44"/>
      <c r="G73" s="36" t="s">
        <v>634</v>
      </c>
      <c r="H73" s="36" t="s">
        <v>635</v>
      </c>
      <c r="I73" s="36" t="s">
        <v>634</v>
      </c>
      <c r="J73" s="36" t="s">
        <v>523</v>
      </c>
      <c r="K73" s="36" t="s">
        <v>593</v>
      </c>
      <c r="L73" s="36" t="s">
        <v>525</v>
      </c>
      <c r="M73" s="36"/>
    </row>
    <row r="74" s="1" customFormat="1" ht="24.4" customHeight="1" spans="1:13">
      <c r="A74" s="36"/>
      <c r="B74" s="36"/>
      <c r="C74" s="37"/>
      <c r="D74" s="36"/>
      <c r="E74" s="89"/>
      <c r="F74" s="89" t="s">
        <v>543</v>
      </c>
      <c r="G74" s="36" t="s">
        <v>636</v>
      </c>
      <c r="H74" s="95">
        <v>100</v>
      </c>
      <c r="I74" s="36" t="s">
        <v>636</v>
      </c>
      <c r="J74" s="36" t="s">
        <v>523</v>
      </c>
      <c r="K74" s="36" t="s">
        <v>537</v>
      </c>
      <c r="L74" s="36" t="s">
        <v>637</v>
      </c>
      <c r="M74" s="36"/>
    </row>
    <row r="75" s="1" customFormat="1" ht="24.4" customHeight="1" spans="1:13">
      <c r="A75" s="36"/>
      <c r="B75" s="36"/>
      <c r="C75" s="37"/>
      <c r="D75" s="36"/>
      <c r="E75" s="89"/>
      <c r="F75" s="89" t="s">
        <v>560</v>
      </c>
      <c r="G75" s="36" t="s">
        <v>638</v>
      </c>
      <c r="H75" s="36" t="s">
        <v>610</v>
      </c>
      <c r="I75" s="36" t="s">
        <v>610</v>
      </c>
      <c r="J75" s="36" t="s">
        <v>523</v>
      </c>
      <c r="K75" s="36" t="s">
        <v>528</v>
      </c>
      <c r="L75" s="36" t="s">
        <v>530</v>
      </c>
      <c r="M75" s="36"/>
    </row>
    <row r="76" s="1" customFormat="1" ht="24.4" customHeight="1" spans="1:13">
      <c r="A76" s="36"/>
      <c r="B76" s="36"/>
      <c r="C76" s="37"/>
      <c r="D76" s="36"/>
      <c r="E76" s="89" t="s">
        <v>563</v>
      </c>
      <c r="F76" s="89" t="s">
        <v>564</v>
      </c>
      <c r="G76" s="36" t="s">
        <v>639</v>
      </c>
      <c r="H76" s="36" t="s">
        <v>640</v>
      </c>
      <c r="I76" s="36" t="s">
        <v>639</v>
      </c>
      <c r="J76" s="36" t="s">
        <v>523</v>
      </c>
      <c r="K76" s="36" t="s">
        <v>528</v>
      </c>
      <c r="L76" s="36" t="s">
        <v>530</v>
      </c>
      <c r="M76" s="36"/>
    </row>
    <row r="77" s="1" customFormat="1" ht="24.4" customHeight="1" spans="1:13">
      <c r="A77" s="36"/>
      <c r="B77" s="36"/>
      <c r="C77" s="37"/>
      <c r="D77" s="36"/>
      <c r="E77" s="89"/>
      <c r="F77" s="90" t="s">
        <v>567</v>
      </c>
      <c r="G77" s="36" t="s">
        <v>641</v>
      </c>
      <c r="H77" s="36" t="s">
        <v>642</v>
      </c>
      <c r="I77" s="36" t="s">
        <v>641</v>
      </c>
      <c r="J77" s="36" t="s">
        <v>523</v>
      </c>
      <c r="K77" s="36" t="s">
        <v>528</v>
      </c>
      <c r="L77" s="36" t="s">
        <v>530</v>
      </c>
      <c r="M77" s="36"/>
    </row>
    <row r="78" s="1" customFormat="1" ht="24.4" customHeight="1" spans="1:13">
      <c r="A78" s="36"/>
      <c r="B78" s="36"/>
      <c r="C78" s="37"/>
      <c r="D78" s="36"/>
      <c r="E78" s="89"/>
      <c r="F78" s="91"/>
      <c r="G78" s="36" t="s">
        <v>643</v>
      </c>
      <c r="H78" s="36" t="s">
        <v>644</v>
      </c>
      <c r="I78" s="36" t="s">
        <v>643</v>
      </c>
      <c r="J78" s="36" t="s">
        <v>523</v>
      </c>
      <c r="K78" s="36" t="s">
        <v>528</v>
      </c>
      <c r="L78" s="36" t="s">
        <v>530</v>
      </c>
      <c r="M78" s="36"/>
    </row>
    <row r="79" s="1" customFormat="1" ht="24.4" customHeight="1" spans="1:13">
      <c r="A79" s="36"/>
      <c r="B79" s="36"/>
      <c r="C79" s="37"/>
      <c r="D79" s="36"/>
      <c r="E79" s="89"/>
      <c r="F79" s="92"/>
      <c r="G79" s="36" t="s">
        <v>645</v>
      </c>
      <c r="H79" s="36" t="s">
        <v>646</v>
      </c>
      <c r="I79" s="36" t="s">
        <v>645</v>
      </c>
      <c r="J79" s="36" t="s">
        <v>523</v>
      </c>
      <c r="K79" s="36" t="s">
        <v>528</v>
      </c>
      <c r="L79" s="36" t="s">
        <v>530</v>
      </c>
      <c r="M79" s="36"/>
    </row>
    <row r="80" s="1" customFormat="1" ht="24.4" customHeight="1" spans="1:13">
      <c r="A80" s="36"/>
      <c r="B80" s="36"/>
      <c r="C80" s="37"/>
      <c r="D80" s="36"/>
      <c r="E80" s="89"/>
      <c r="F80" s="89" t="s">
        <v>576</v>
      </c>
      <c r="G80" s="36" t="s">
        <v>647</v>
      </c>
      <c r="H80" s="36" t="s">
        <v>648</v>
      </c>
      <c r="I80" s="36" t="s">
        <v>647</v>
      </c>
      <c r="J80" s="36" t="s">
        <v>523</v>
      </c>
      <c r="K80" s="36" t="s">
        <v>528</v>
      </c>
      <c r="L80" s="36" t="s">
        <v>530</v>
      </c>
      <c r="M80" s="36"/>
    </row>
    <row r="81" s="1" customFormat="1" ht="24.4" customHeight="1" spans="1:13">
      <c r="A81" s="36"/>
      <c r="B81" s="36"/>
      <c r="C81" s="37"/>
      <c r="D81" s="36"/>
      <c r="E81" s="89"/>
      <c r="F81" s="89" t="s">
        <v>577</v>
      </c>
      <c r="G81" s="36" t="s">
        <v>649</v>
      </c>
      <c r="H81" s="36" t="s">
        <v>648</v>
      </c>
      <c r="I81" s="36" t="s">
        <v>649</v>
      </c>
      <c r="J81" s="36" t="s">
        <v>523</v>
      </c>
      <c r="K81" s="36" t="s">
        <v>528</v>
      </c>
      <c r="L81" s="36" t="s">
        <v>530</v>
      </c>
      <c r="M81" s="36"/>
    </row>
    <row r="82" s="1" customFormat="1" ht="24.4" customHeight="1" spans="1:13">
      <c r="A82" s="36"/>
      <c r="B82" s="36"/>
      <c r="C82" s="37"/>
      <c r="D82" s="36"/>
      <c r="E82" s="89" t="s">
        <v>579</v>
      </c>
      <c r="F82" s="89" t="s">
        <v>580</v>
      </c>
      <c r="G82" s="36" t="s">
        <v>650</v>
      </c>
      <c r="H82" s="50">
        <v>95</v>
      </c>
      <c r="I82" s="36" t="s">
        <v>650</v>
      </c>
      <c r="J82" s="36" t="s">
        <v>523</v>
      </c>
      <c r="K82" s="36" t="s">
        <v>537</v>
      </c>
      <c r="L82" s="36" t="s">
        <v>538</v>
      </c>
      <c r="M82" s="36"/>
    </row>
    <row r="83" s="1" customFormat="1" ht="24.4" customHeight="1" spans="1:13">
      <c r="A83" s="36">
        <v>504001</v>
      </c>
      <c r="B83" s="36" t="s">
        <v>651</v>
      </c>
      <c r="C83" s="37">
        <v>682</v>
      </c>
      <c r="D83" s="36" t="s">
        <v>583</v>
      </c>
      <c r="E83" s="90" t="s">
        <v>519</v>
      </c>
      <c r="F83" s="89" t="s">
        <v>520</v>
      </c>
      <c r="G83" s="36" t="s">
        <v>521</v>
      </c>
      <c r="H83" s="50">
        <v>682</v>
      </c>
      <c r="I83" s="36" t="s">
        <v>522</v>
      </c>
      <c r="J83" s="36" t="s">
        <v>523</v>
      </c>
      <c r="K83" s="36" t="s">
        <v>524</v>
      </c>
      <c r="L83" s="36" t="s">
        <v>525</v>
      </c>
      <c r="M83" s="36"/>
    </row>
    <row r="84" s="1" customFormat="1" ht="24.4" customHeight="1" spans="1:13">
      <c r="A84" s="36"/>
      <c r="B84" s="36"/>
      <c r="C84" s="37"/>
      <c r="D84" s="36"/>
      <c r="E84" s="91"/>
      <c r="F84" s="89" t="s">
        <v>526</v>
      </c>
      <c r="G84" s="36" t="s">
        <v>527</v>
      </c>
      <c r="H84" s="36" t="s">
        <v>528</v>
      </c>
      <c r="I84" s="36" t="s">
        <v>529</v>
      </c>
      <c r="J84" s="36" t="s">
        <v>523</v>
      </c>
      <c r="K84" s="36" t="s">
        <v>528</v>
      </c>
      <c r="L84" s="36" t="s">
        <v>530</v>
      </c>
      <c r="M84" s="36"/>
    </row>
    <row r="85" s="1" customFormat="1" ht="24.4" customHeight="1" spans="1:13">
      <c r="A85" s="36"/>
      <c r="B85" s="36"/>
      <c r="C85" s="37"/>
      <c r="D85" s="36"/>
      <c r="E85" s="92"/>
      <c r="F85" s="89" t="s">
        <v>531</v>
      </c>
      <c r="G85" s="36" t="s">
        <v>532</v>
      </c>
      <c r="H85" s="36" t="s">
        <v>528</v>
      </c>
      <c r="I85" s="36" t="s">
        <v>529</v>
      </c>
      <c r="J85" s="36" t="s">
        <v>523</v>
      </c>
      <c r="K85" s="36" t="s">
        <v>528</v>
      </c>
      <c r="L85" s="36" t="s">
        <v>530</v>
      </c>
      <c r="M85" s="36"/>
    </row>
    <row r="86" s="1" customFormat="1" ht="24.4" customHeight="1" spans="1:13">
      <c r="A86" s="36"/>
      <c r="B86" s="36"/>
      <c r="C86" s="37"/>
      <c r="D86" s="36"/>
      <c r="E86" s="89" t="s">
        <v>533</v>
      </c>
      <c r="F86" s="42" t="s">
        <v>534</v>
      </c>
      <c r="G86" s="36" t="s">
        <v>651</v>
      </c>
      <c r="H86" s="50">
        <v>12052</v>
      </c>
      <c r="I86" s="36" t="s">
        <v>651</v>
      </c>
      <c r="J86" s="36" t="s">
        <v>523</v>
      </c>
      <c r="K86" s="36" t="s">
        <v>593</v>
      </c>
      <c r="L86" s="36" t="s">
        <v>525</v>
      </c>
      <c r="M86" s="36"/>
    </row>
    <row r="87" s="1" customFormat="1" ht="24.4" customHeight="1" spans="1:13">
      <c r="A87" s="36"/>
      <c r="B87" s="36"/>
      <c r="C87" s="37"/>
      <c r="D87" s="36"/>
      <c r="E87" s="89"/>
      <c r="F87" s="89" t="s">
        <v>543</v>
      </c>
      <c r="G87" s="36" t="s">
        <v>598</v>
      </c>
      <c r="H87" s="96">
        <v>1</v>
      </c>
      <c r="I87" s="36" t="s">
        <v>598</v>
      </c>
      <c r="J87" s="36" t="s">
        <v>523</v>
      </c>
      <c r="K87" s="36" t="s">
        <v>537</v>
      </c>
      <c r="L87" s="36" t="s">
        <v>637</v>
      </c>
      <c r="M87" s="36"/>
    </row>
    <row r="88" s="1" customFormat="1" ht="24.4" customHeight="1" spans="1:13">
      <c r="A88" s="36"/>
      <c r="B88" s="36"/>
      <c r="C88" s="37"/>
      <c r="D88" s="36"/>
      <c r="E88" s="89"/>
      <c r="F88" s="89" t="s">
        <v>560</v>
      </c>
      <c r="G88" s="36" t="s">
        <v>599</v>
      </c>
      <c r="H88" s="96">
        <v>1</v>
      </c>
      <c r="I88" s="36" t="s">
        <v>599</v>
      </c>
      <c r="J88" s="36" t="s">
        <v>523</v>
      </c>
      <c r="K88" s="36" t="s">
        <v>537</v>
      </c>
      <c r="L88" s="36" t="s">
        <v>637</v>
      </c>
      <c r="M88" s="36"/>
    </row>
    <row r="89" s="1" customFormat="1" ht="24.4" customHeight="1" spans="1:13">
      <c r="A89" s="36"/>
      <c r="B89" s="36"/>
      <c r="C89" s="37"/>
      <c r="D89" s="36"/>
      <c r="E89" s="89" t="s">
        <v>563</v>
      </c>
      <c r="F89" s="89" t="s">
        <v>564</v>
      </c>
      <c r="G89" s="36" t="s">
        <v>600</v>
      </c>
      <c r="H89" s="36" t="s">
        <v>569</v>
      </c>
      <c r="I89" s="36" t="s">
        <v>600</v>
      </c>
      <c r="J89" s="36" t="s">
        <v>523</v>
      </c>
      <c r="K89" s="36" t="s">
        <v>528</v>
      </c>
      <c r="L89" s="36" t="s">
        <v>530</v>
      </c>
      <c r="M89" s="36"/>
    </row>
    <row r="90" s="1" customFormat="1" ht="24.4" customHeight="1" spans="1:13">
      <c r="A90" s="36"/>
      <c r="B90" s="36"/>
      <c r="C90" s="37"/>
      <c r="D90" s="36"/>
      <c r="E90" s="89"/>
      <c r="F90" s="90" t="s">
        <v>567</v>
      </c>
      <c r="G90" s="36" t="s">
        <v>602</v>
      </c>
      <c r="H90" s="36" t="s">
        <v>569</v>
      </c>
      <c r="I90" s="36" t="s">
        <v>602</v>
      </c>
      <c r="J90" s="36" t="s">
        <v>523</v>
      </c>
      <c r="K90" s="36" t="s">
        <v>528</v>
      </c>
      <c r="L90" s="36" t="s">
        <v>530</v>
      </c>
      <c r="M90" s="36"/>
    </row>
    <row r="91" s="1" customFormat="1" ht="24.4" customHeight="1" spans="1:13">
      <c r="A91" s="36"/>
      <c r="B91" s="36"/>
      <c r="C91" s="37"/>
      <c r="D91" s="36"/>
      <c r="E91" s="89"/>
      <c r="F91" s="92"/>
      <c r="G91" s="36" t="s">
        <v>601</v>
      </c>
      <c r="H91" s="36" t="s">
        <v>569</v>
      </c>
      <c r="I91" s="36" t="s">
        <v>601</v>
      </c>
      <c r="J91" s="36" t="s">
        <v>523</v>
      </c>
      <c r="K91" s="36" t="s">
        <v>528</v>
      </c>
      <c r="L91" s="36" t="s">
        <v>530</v>
      </c>
      <c r="M91" s="36"/>
    </row>
    <row r="92" s="1" customFormat="1" ht="24.4" customHeight="1" spans="1:13">
      <c r="A92" s="36"/>
      <c r="B92" s="36"/>
      <c r="C92" s="37"/>
      <c r="D92" s="36"/>
      <c r="E92" s="89"/>
      <c r="F92" s="89" t="s">
        <v>576</v>
      </c>
      <c r="G92" s="36" t="s">
        <v>603</v>
      </c>
      <c r="H92" s="36" t="s">
        <v>569</v>
      </c>
      <c r="I92" s="36" t="s">
        <v>603</v>
      </c>
      <c r="J92" s="36" t="s">
        <v>523</v>
      </c>
      <c r="K92" s="36" t="s">
        <v>528</v>
      </c>
      <c r="L92" s="36" t="s">
        <v>530</v>
      </c>
      <c r="M92" s="36"/>
    </row>
    <row r="93" s="1" customFormat="1" ht="24.4" customHeight="1" spans="1:13">
      <c r="A93" s="36"/>
      <c r="B93" s="36"/>
      <c r="C93" s="37"/>
      <c r="D93" s="36"/>
      <c r="E93" s="89"/>
      <c r="F93" s="89" t="s">
        <v>577</v>
      </c>
      <c r="G93" s="36" t="s">
        <v>604</v>
      </c>
      <c r="H93" s="36" t="s">
        <v>569</v>
      </c>
      <c r="I93" s="36" t="s">
        <v>604</v>
      </c>
      <c r="J93" s="36" t="s">
        <v>523</v>
      </c>
      <c r="K93" s="36" t="s">
        <v>528</v>
      </c>
      <c r="L93" s="36" t="s">
        <v>530</v>
      </c>
      <c r="M93" s="36"/>
    </row>
    <row r="94" s="1" customFormat="1" ht="24.4" customHeight="1" spans="1:13">
      <c r="A94" s="36"/>
      <c r="B94" s="36"/>
      <c r="C94" s="37"/>
      <c r="D94" s="36"/>
      <c r="E94" s="89" t="s">
        <v>579</v>
      </c>
      <c r="F94" s="89" t="s">
        <v>580</v>
      </c>
      <c r="G94" s="36" t="s">
        <v>605</v>
      </c>
      <c r="H94" s="50">
        <v>95</v>
      </c>
      <c r="I94" s="36" t="s">
        <v>605</v>
      </c>
      <c r="J94" s="36" t="s">
        <v>523</v>
      </c>
      <c r="K94" s="36" t="s">
        <v>537</v>
      </c>
      <c r="L94" s="36" t="s">
        <v>538</v>
      </c>
      <c r="M94" s="36"/>
    </row>
    <row r="95" s="1" customFormat="1" ht="24.4" customHeight="1" spans="1:13">
      <c r="A95" s="36">
        <v>504001</v>
      </c>
      <c r="B95" s="36" t="s">
        <v>652</v>
      </c>
      <c r="C95" s="37">
        <v>80</v>
      </c>
      <c r="D95" s="36" t="s">
        <v>583</v>
      </c>
      <c r="E95" s="90" t="s">
        <v>519</v>
      </c>
      <c r="F95" s="89" t="s">
        <v>520</v>
      </c>
      <c r="G95" s="36" t="s">
        <v>521</v>
      </c>
      <c r="H95" s="50">
        <v>80</v>
      </c>
      <c r="I95" s="36" t="s">
        <v>522</v>
      </c>
      <c r="J95" s="36" t="s">
        <v>523</v>
      </c>
      <c r="K95" s="36" t="s">
        <v>524</v>
      </c>
      <c r="L95" s="36" t="s">
        <v>525</v>
      </c>
      <c r="M95" s="36"/>
    </row>
    <row r="96" s="1" customFormat="1" ht="24.4" customHeight="1" spans="1:13">
      <c r="A96" s="36"/>
      <c r="B96" s="36"/>
      <c r="C96" s="37"/>
      <c r="D96" s="36"/>
      <c r="E96" s="91"/>
      <c r="F96" s="89" t="s">
        <v>526</v>
      </c>
      <c r="G96" s="36" t="s">
        <v>527</v>
      </c>
      <c r="H96" s="36" t="s">
        <v>528</v>
      </c>
      <c r="I96" s="36" t="s">
        <v>529</v>
      </c>
      <c r="J96" s="36" t="s">
        <v>523</v>
      </c>
      <c r="K96" s="36" t="s">
        <v>528</v>
      </c>
      <c r="L96" s="36" t="s">
        <v>530</v>
      </c>
      <c r="M96" s="36"/>
    </row>
    <row r="97" s="1" customFormat="1" ht="24.4" customHeight="1" spans="1:13">
      <c r="A97" s="36"/>
      <c r="B97" s="36"/>
      <c r="C97" s="37"/>
      <c r="D97" s="36"/>
      <c r="E97" s="92"/>
      <c r="F97" s="89" t="s">
        <v>531</v>
      </c>
      <c r="G97" s="36" t="s">
        <v>532</v>
      </c>
      <c r="H97" s="36" t="s">
        <v>528</v>
      </c>
      <c r="I97" s="36" t="s">
        <v>529</v>
      </c>
      <c r="J97" s="36" t="s">
        <v>523</v>
      </c>
      <c r="K97" s="36" t="s">
        <v>528</v>
      </c>
      <c r="L97" s="36" t="s">
        <v>530</v>
      </c>
      <c r="M97" s="36"/>
    </row>
    <row r="98" s="1" customFormat="1" ht="24.4" customHeight="1" spans="1:13">
      <c r="A98" s="36"/>
      <c r="B98" s="36"/>
      <c r="C98" s="37"/>
      <c r="D98" s="36"/>
      <c r="E98" s="89" t="s">
        <v>533</v>
      </c>
      <c r="F98" s="42" t="s">
        <v>534</v>
      </c>
      <c r="G98" s="36" t="s">
        <v>653</v>
      </c>
      <c r="H98" s="50">
        <v>80</v>
      </c>
      <c r="I98" s="36" t="s">
        <v>653</v>
      </c>
      <c r="J98" s="36" t="s">
        <v>523</v>
      </c>
      <c r="K98" s="36" t="s">
        <v>524</v>
      </c>
      <c r="L98" s="36" t="s">
        <v>525</v>
      </c>
      <c r="M98" s="36"/>
    </row>
    <row r="99" s="1" customFormat="1" ht="24.4" customHeight="1" spans="1:13">
      <c r="A99" s="36"/>
      <c r="B99" s="36"/>
      <c r="C99" s="37"/>
      <c r="D99" s="36"/>
      <c r="E99" s="89"/>
      <c r="F99" s="89" t="s">
        <v>543</v>
      </c>
      <c r="G99" s="36" t="s">
        <v>654</v>
      </c>
      <c r="H99" s="36" t="s">
        <v>655</v>
      </c>
      <c r="I99" s="36" t="s">
        <v>654</v>
      </c>
      <c r="J99" s="36" t="s">
        <v>523</v>
      </c>
      <c r="K99" s="36" t="s">
        <v>528</v>
      </c>
      <c r="L99" s="36" t="s">
        <v>530</v>
      </c>
      <c r="M99" s="36"/>
    </row>
    <row r="100" s="1" customFormat="1" ht="24.4" customHeight="1" spans="1:13">
      <c r="A100" s="36"/>
      <c r="B100" s="36"/>
      <c r="C100" s="37"/>
      <c r="D100" s="36"/>
      <c r="E100" s="89"/>
      <c r="F100" s="89" t="s">
        <v>560</v>
      </c>
      <c r="G100" s="36" t="s">
        <v>656</v>
      </c>
      <c r="H100" s="36" t="s">
        <v>655</v>
      </c>
      <c r="I100" s="36" t="s">
        <v>656</v>
      </c>
      <c r="J100" s="36" t="s">
        <v>523</v>
      </c>
      <c r="K100" s="36" t="s">
        <v>528</v>
      </c>
      <c r="L100" s="36" t="s">
        <v>530</v>
      </c>
      <c r="M100" s="36"/>
    </row>
    <row r="101" s="1" customFormat="1" ht="24.4" customHeight="1" spans="1:13">
      <c r="A101" s="36"/>
      <c r="B101" s="36"/>
      <c r="C101" s="37"/>
      <c r="D101" s="36"/>
      <c r="E101" s="89" t="s">
        <v>563</v>
      </c>
      <c r="F101" s="89" t="s">
        <v>564</v>
      </c>
      <c r="G101" s="36" t="s">
        <v>657</v>
      </c>
      <c r="H101" s="36" t="s">
        <v>658</v>
      </c>
      <c r="I101" s="36" t="s">
        <v>657</v>
      </c>
      <c r="J101" s="36" t="s">
        <v>523</v>
      </c>
      <c r="K101" s="36" t="s">
        <v>528</v>
      </c>
      <c r="L101" s="36" t="s">
        <v>530</v>
      </c>
      <c r="M101" s="36"/>
    </row>
    <row r="102" s="1" customFormat="1" ht="24.4" customHeight="1" spans="1:13">
      <c r="A102" s="36"/>
      <c r="B102" s="36"/>
      <c r="C102" s="37"/>
      <c r="D102" s="36"/>
      <c r="E102" s="89"/>
      <c r="F102" s="92" t="s">
        <v>659</v>
      </c>
      <c r="G102" s="36" t="s">
        <v>660</v>
      </c>
      <c r="H102" s="36" t="s">
        <v>661</v>
      </c>
      <c r="I102" s="36" t="s">
        <v>660</v>
      </c>
      <c r="J102" s="36" t="s">
        <v>523</v>
      </c>
      <c r="K102" s="36" t="s">
        <v>662</v>
      </c>
      <c r="L102" s="36" t="s">
        <v>530</v>
      </c>
      <c r="M102" s="36"/>
    </row>
    <row r="103" s="1" customFormat="1" ht="24.4" customHeight="1" spans="1:13">
      <c r="A103" s="36"/>
      <c r="B103" s="36"/>
      <c r="C103" s="37"/>
      <c r="D103" s="36"/>
      <c r="E103" s="89"/>
      <c r="F103" s="89" t="s">
        <v>576</v>
      </c>
      <c r="G103" s="36" t="s">
        <v>603</v>
      </c>
      <c r="H103" s="36" t="s">
        <v>569</v>
      </c>
      <c r="I103" s="36" t="s">
        <v>603</v>
      </c>
      <c r="J103" s="36" t="s">
        <v>523</v>
      </c>
      <c r="K103" s="36" t="s">
        <v>528</v>
      </c>
      <c r="L103" s="36" t="s">
        <v>530</v>
      </c>
      <c r="M103" s="36"/>
    </row>
    <row r="104" s="1" customFormat="1" ht="24.4" customHeight="1" spans="1:13">
      <c r="A104" s="36"/>
      <c r="B104" s="36"/>
      <c r="C104" s="37"/>
      <c r="D104" s="36"/>
      <c r="E104" s="89"/>
      <c r="F104" s="89" t="s">
        <v>577</v>
      </c>
      <c r="G104" s="36" t="s">
        <v>604</v>
      </c>
      <c r="H104" s="36" t="s">
        <v>569</v>
      </c>
      <c r="I104" s="36" t="s">
        <v>604</v>
      </c>
      <c r="J104" s="36" t="s">
        <v>523</v>
      </c>
      <c r="K104" s="36" t="s">
        <v>528</v>
      </c>
      <c r="L104" s="36" t="s">
        <v>530</v>
      </c>
      <c r="M104" s="36"/>
    </row>
    <row r="105" s="1" customFormat="1" ht="19.9" customHeight="1" spans="1:13">
      <c r="A105" s="36"/>
      <c r="B105" s="36"/>
      <c r="C105" s="37"/>
      <c r="D105" s="36"/>
      <c r="E105" s="89" t="s">
        <v>579</v>
      </c>
      <c r="F105" s="89" t="s">
        <v>580</v>
      </c>
      <c r="G105" s="36" t="s">
        <v>663</v>
      </c>
      <c r="H105" s="50">
        <v>90</v>
      </c>
      <c r="I105" s="36" t="s">
        <v>663</v>
      </c>
      <c r="J105" s="36" t="s">
        <v>523</v>
      </c>
      <c r="K105" s="36" t="s">
        <v>537</v>
      </c>
      <c r="L105" s="36" t="s">
        <v>538</v>
      </c>
      <c r="M105" s="36"/>
    </row>
    <row r="106" s="1" customFormat="1" ht="19.9" customHeight="1" spans="1:13">
      <c r="A106" s="86" t="s">
        <v>664</v>
      </c>
      <c r="B106" s="86" t="s">
        <v>665</v>
      </c>
      <c r="C106" s="87">
        <v>75</v>
      </c>
      <c r="D106" s="36"/>
      <c r="E106" s="89"/>
      <c r="F106" s="89"/>
      <c r="G106" s="36"/>
      <c r="H106" s="50"/>
      <c r="I106" s="36"/>
      <c r="J106" s="36"/>
      <c r="K106" s="36"/>
      <c r="L106" s="36"/>
      <c r="M106" s="36"/>
    </row>
    <row r="107" s="1" customFormat="1" ht="24.4" customHeight="1" spans="1:13">
      <c r="A107" s="36" t="s">
        <v>159</v>
      </c>
      <c r="B107" s="36" t="s">
        <v>666</v>
      </c>
      <c r="C107" s="37">
        <v>5</v>
      </c>
      <c r="D107" s="36" t="s">
        <v>667</v>
      </c>
      <c r="E107" s="89" t="s">
        <v>519</v>
      </c>
      <c r="F107" s="89" t="s">
        <v>520</v>
      </c>
      <c r="G107" s="36" t="s">
        <v>668</v>
      </c>
      <c r="H107" s="36" t="s">
        <v>668</v>
      </c>
      <c r="I107" s="36"/>
      <c r="J107" s="36" t="s">
        <v>523</v>
      </c>
      <c r="K107" s="36" t="s">
        <v>586</v>
      </c>
      <c r="L107" s="36" t="s">
        <v>525</v>
      </c>
      <c r="M107" s="36"/>
    </row>
    <row r="108" s="1" customFormat="1" ht="24.4" customHeight="1" spans="1:13">
      <c r="A108" s="36"/>
      <c r="B108" s="36"/>
      <c r="C108" s="37"/>
      <c r="D108" s="36"/>
      <c r="E108" s="89" t="s">
        <v>533</v>
      </c>
      <c r="F108" s="89" t="s">
        <v>534</v>
      </c>
      <c r="G108" s="36" t="s">
        <v>669</v>
      </c>
      <c r="H108" s="36" t="s">
        <v>670</v>
      </c>
      <c r="I108" s="36"/>
      <c r="J108" s="36" t="s">
        <v>523</v>
      </c>
      <c r="K108" s="36"/>
      <c r="L108" s="36"/>
      <c r="M108" s="36"/>
    </row>
    <row r="109" s="1" customFormat="1" ht="24.4" customHeight="1" spans="1:13">
      <c r="A109" s="36"/>
      <c r="B109" s="36"/>
      <c r="C109" s="37"/>
      <c r="D109" s="36"/>
      <c r="E109" s="89"/>
      <c r="F109" s="89" t="s">
        <v>543</v>
      </c>
      <c r="G109" s="36" t="s">
        <v>671</v>
      </c>
      <c r="H109" s="36" t="s">
        <v>670</v>
      </c>
      <c r="I109" s="36"/>
      <c r="J109" s="36" t="s">
        <v>523</v>
      </c>
      <c r="K109" s="36"/>
      <c r="L109" s="36"/>
      <c r="M109" s="36"/>
    </row>
    <row r="110" s="1" customFormat="1" ht="24.4" customHeight="1" spans="1:13">
      <c r="A110" s="36"/>
      <c r="B110" s="36"/>
      <c r="C110" s="37"/>
      <c r="D110" s="36"/>
      <c r="E110" s="89"/>
      <c r="F110" s="89" t="s">
        <v>560</v>
      </c>
      <c r="G110" s="36" t="s">
        <v>672</v>
      </c>
      <c r="H110" s="36" t="s">
        <v>673</v>
      </c>
      <c r="I110" s="36"/>
      <c r="J110" s="36" t="s">
        <v>523</v>
      </c>
      <c r="K110" s="36"/>
      <c r="L110" s="36"/>
      <c r="M110" s="36"/>
    </row>
    <row r="111" s="1" customFormat="1" ht="24.4" customHeight="1" spans="1:13">
      <c r="A111" s="36"/>
      <c r="B111" s="36"/>
      <c r="C111" s="37"/>
      <c r="D111" s="36"/>
      <c r="E111" s="89" t="s">
        <v>563</v>
      </c>
      <c r="F111" s="89" t="s">
        <v>564</v>
      </c>
      <c r="G111" s="36" t="s">
        <v>674</v>
      </c>
      <c r="H111" s="36" t="s">
        <v>675</v>
      </c>
      <c r="I111" s="36"/>
      <c r="J111" s="36" t="s">
        <v>523</v>
      </c>
      <c r="K111" s="36"/>
      <c r="L111" s="36"/>
      <c r="M111" s="36"/>
    </row>
    <row r="112" s="1" customFormat="1" ht="24.4" customHeight="1" spans="1:13">
      <c r="A112" s="36"/>
      <c r="B112" s="36"/>
      <c r="C112" s="37"/>
      <c r="D112" s="36"/>
      <c r="E112" s="89"/>
      <c r="F112" s="89" t="s">
        <v>567</v>
      </c>
      <c r="G112" s="36" t="s">
        <v>676</v>
      </c>
      <c r="H112" s="36" t="s">
        <v>677</v>
      </c>
      <c r="I112" s="36"/>
      <c r="J112" s="36" t="s">
        <v>523</v>
      </c>
      <c r="K112" s="36"/>
      <c r="L112" s="36"/>
      <c r="M112" s="36"/>
    </row>
    <row r="113" s="1" customFormat="1" ht="24.4" customHeight="1" spans="1:13">
      <c r="A113" s="36"/>
      <c r="B113" s="36"/>
      <c r="C113" s="37"/>
      <c r="D113" s="36"/>
      <c r="E113" s="89"/>
      <c r="F113" s="89" t="s">
        <v>576</v>
      </c>
      <c r="G113" s="36" t="s">
        <v>678</v>
      </c>
      <c r="H113" s="36" t="s">
        <v>679</v>
      </c>
      <c r="I113" s="36"/>
      <c r="J113" s="36" t="s">
        <v>523</v>
      </c>
      <c r="K113" s="36"/>
      <c r="L113" s="36"/>
      <c r="M113" s="36"/>
    </row>
    <row r="114" s="1" customFormat="1" ht="24.4" customHeight="1" spans="1:13">
      <c r="A114" s="36"/>
      <c r="B114" s="36"/>
      <c r="C114" s="37"/>
      <c r="D114" s="36"/>
      <c r="E114" s="89"/>
      <c r="F114" s="89" t="s">
        <v>577</v>
      </c>
      <c r="G114" s="36" t="s">
        <v>680</v>
      </c>
      <c r="H114" s="36" t="s">
        <v>681</v>
      </c>
      <c r="I114" s="36"/>
      <c r="J114" s="36" t="s">
        <v>523</v>
      </c>
      <c r="K114" s="36"/>
      <c r="L114" s="36"/>
      <c r="M114" s="36"/>
    </row>
    <row r="115" s="1" customFormat="1" ht="24.4" customHeight="1" spans="1:13">
      <c r="A115" s="36"/>
      <c r="B115" s="36"/>
      <c r="C115" s="37"/>
      <c r="D115" s="36"/>
      <c r="E115" s="89" t="s">
        <v>579</v>
      </c>
      <c r="F115" s="89" t="s">
        <v>580</v>
      </c>
      <c r="G115" s="36" t="s">
        <v>682</v>
      </c>
      <c r="H115" s="36" t="s">
        <v>683</v>
      </c>
      <c r="I115" s="36"/>
      <c r="J115" s="36" t="s">
        <v>523</v>
      </c>
      <c r="K115" s="36"/>
      <c r="L115" s="36"/>
      <c r="M115" s="36"/>
    </row>
    <row r="116" s="1" customFormat="1" ht="24.4" customHeight="1" spans="1:13">
      <c r="A116" s="36" t="s">
        <v>159</v>
      </c>
      <c r="B116" s="36" t="s">
        <v>684</v>
      </c>
      <c r="C116" s="37">
        <v>5</v>
      </c>
      <c r="D116" s="36" t="s">
        <v>685</v>
      </c>
      <c r="E116" s="89" t="s">
        <v>519</v>
      </c>
      <c r="F116" s="89" t="s">
        <v>520</v>
      </c>
      <c r="G116" s="36" t="s">
        <v>668</v>
      </c>
      <c r="H116" s="36"/>
      <c r="I116" s="36"/>
      <c r="J116" s="36" t="s">
        <v>523</v>
      </c>
      <c r="K116" s="36" t="s">
        <v>586</v>
      </c>
      <c r="L116" s="36" t="s">
        <v>525</v>
      </c>
      <c r="M116" s="36"/>
    </row>
    <row r="117" s="1" customFormat="1" ht="24.4" customHeight="1" spans="1:13">
      <c r="A117" s="36"/>
      <c r="B117" s="36"/>
      <c r="C117" s="37"/>
      <c r="D117" s="36"/>
      <c r="E117" s="89" t="s">
        <v>533</v>
      </c>
      <c r="F117" s="89" t="s">
        <v>534</v>
      </c>
      <c r="G117" s="36" t="s">
        <v>686</v>
      </c>
      <c r="H117" s="36" t="s">
        <v>687</v>
      </c>
      <c r="I117" s="36"/>
      <c r="J117" s="36" t="s">
        <v>523</v>
      </c>
      <c r="K117" s="36"/>
      <c r="L117" s="36"/>
      <c r="M117" s="36"/>
    </row>
    <row r="118" s="1" customFormat="1" ht="24.4" customHeight="1" spans="1:13">
      <c r="A118" s="36"/>
      <c r="B118" s="36"/>
      <c r="C118" s="37"/>
      <c r="D118" s="36"/>
      <c r="E118" s="89"/>
      <c r="F118" s="89" t="s">
        <v>543</v>
      </c>
      <c r="G118" s="36" t="s">
        <v>670</v>
      </c>
      <c r="H118" s="36" t="s">
        <v>670</v>
      </c>
      <c r="I118" s="36"/>
      <c r="J118" s="36" t="s">
        <v>523</v>
      </c>
      <c r="K118" s="36"/>
      <c r="L118" s="36"/>
      <c r="M118" s="36"/>
    </row>
    <row r="119" s="1" customFormat="1" ht="24.4" customHeight="1" spans="1:13">
      <c r="A119" s="36"/>
      <c r="B119" s="36"/>
      <c r="C119" s="37"/>
      <c r="D119" s="36"/>
      <c r="E119" s="89"/>
      <c r="F119" s="89" t="s">
        <v>560</v>
      </c>
      <c r="G119" s="36" t="s">
        <v>688</v>
      </c>
      <c r="H119" s="36" t="s">
        <v>689</v>
      </c>
      <c r="I119" s="36"/>
      <c r="J119" s="36" t="s">
        <v>523</v>
      </c>
      <c r="K119" s="36"/>
      <c r="L119" s="36"/>
      <c r="M119" s="36"/>
    </row>
    <row r="120" s="1" customFormat="1" ht="24.4" customHeight="1" spans="1:13">
      <c r="A120" s="36"/>
      <c r="B120" s="36"/>
      <c r="C120" s="37"/>
      <c r="D120" s="36"/>
      <c r="E120" s="89" t="s">
        <v>563</v>
      </c>
      <c r="F120" s="89" t="s">
        <v>564</v>
      </c>
      <c r="G120" s="36" t="s">
        <v>690</v>
      </c>
      <c r="H120" s="36" t="s">
        <v>691</v>
      </c>
      <c r="I120" s="36"/>
      <c r="J120" s="36" t="s">
        <v>523</v>
      </c>
      <c r="K120" s="36"/>
      <c r="L120" s="36"/>
      <c r="M120" s="36"/>
    </row>
    <row r="121" s="1" customFormat="1" ht="24.4" customHeight="1" spans="1:13">
      <c r="A121" s="36"/>
      <c r="B121" s="36"/>
      <c r="C121" s="37"/>
      <c r="D121" s="36"/>
      <c r="E121" s="89"/>
      <c r="F121" s="89" t="s">
        <v>567</v>
      </c>
      <c r="G121" s="36" t="s">
        <v>692</v>
      </c>
      <c r="H121" s="36" t="s">
        <v>693</v>
      </c>
      <c r="I121" s="36"/>
      <c r="J121" s="36" t="s">
        <v>523</v>
      </c>
      <c r="K121" s="36"/>
      <c r="L121" s="36"/>
      <c r="M121" s="36"/>
    </row>
    <row r="122" s="1" customFormat="1" ht="24.4" customHeight="1" spans="1:13">
      <c r="A122" s="36"/>
      <c r="B122" s="36"/>
      <c r="C122" s="37"/>
      <c r="D122" s="36"/>
      <c r="E122" s="89"/>
      <c r="F122" s="89" t="s">
        <v>576</v>
      </c>
      <c r="G122" s="36" t="s">
        <v>694</v>
      </c>
      <c r="H122" s="36" t="s">
        <v>694</v>
      </c>
      <c r="I122" s="36"/>
      <c r="J122" s="36" t="s">
        <v>523</v>
      </c>
      <c r="K122" s="36"/>
      <c r="L122" s="36"/>
      <c r="M122" s="36"/>
    </row>
    <row r="123" s="1" customFormat="1" ht="24.4" customHeight="1" spans="1:13">
      <c r="A123" s="36"/>
      <c r="B123" s="36"/>
      <c r="C123" s="37"/>
      <c r="D123" s="36"/>
      <c r="E123" s="89"/>
      <c r="F123" s="89" t="s">
        <v>577</v>
      </c>
      <c r="G123" s="36" t="s">
        <v>695</v>
      </c>
      <c r="H123" s="36" t="s">
        <v>681</v>
      </c>
      <c r="I123" s="36"/>
      <c r="J123" s="36" t="s">
        <v>523</v>
      </c>
      <c r="K123" s="36"/>
      <c r="L123" s="36"/>
      <c r="M123" s="36"/>
    </row>
    <row r="124" s="1" customFormat="1" ht="24.4" customHeight="1" spans="1:13">
      <c r="A124" s="36"/>
      <c r="B124" s="36"/>
      <c r="C124" s="37"/>
      <c r="D124" s="36"/>
      <c r="E124" s="89" t="s">
        <v>579</v>
      </c>
      <c r="F124" s="89" t="s">
        <v>580</v>
      </c>
      <c r="G124" s="36" t="s">
        <v>696</v>
      </c>
      <c r="H124" s="36" t="s">
        <v>683</v>
      </c>
      <c r="I124" s="36"/>
      <c r="J124" s="36" t="s">
        <v>523</v>
      </c>
      <c r="K124" s="36"/>
      <c r="L124" s="36"/>
      <c r="M124" s="36"/>
    </row>
    <row r="125" s="1" customFormat="1" ht="24.4" customHeight="1" spans="1:13">
      <c r="A125" s="36" t="s">
        <v>159</v>
      </c>
      <c r="B125" s="36" t="s">
        <v>697</v>
      </c>
      <c r="C125" s="37">
        <v>10</v>
      </c>
      <c r="D125" s="36" t="s">
        <v>698</v>
      </c>
      <c r="E125" s="89" t="s">
        <v>519</v>
      </c>
      <c r="F125" s="89" t="s">
        <v>520</v>
      </c>
      <c r="G125" s="36" t="s">
        <v>699</v>
      </c>
      <c r="H125" s="36" t="s">
        <v>699</v>
      </c>
      <c r="I125" s="36"/>
      <c r="J125" s="36" t="s">
        <v>523</v>
      </c>
      <c r="K125" s="36" t="s">
        <v>586</v>
      </c>
      <c r="L125" s="36" t="s">
        <v>525</v>
      </c>
      <c r="M125" s="36"/>
    </row>
    <row r="126" s="1" customFormat="1" ht="24.4" customHeight="1" spans="1:13">
      <c r="A126" s="36"/>
      <c r="B126" s="36"/>
      <c r="C126" s="37"/>
      <c r="D126" s="36"/>
      <c r="E126" s="89" t="s">
        <v>533</v>
      </c>
      <c r="F126" s="89" t="s">
        <v>534</v>
      </c>
      <c r="G126" s="36" t="s">
        <v>700</v>
      </c>
      <c r="H126" s="36" t="s">
        <v>701</v>
      </c>
      <c r="I126" s="36"/>
      <c r="J126" s="36" t="s">
        <v>523</v>
      </c>
      <c r="K126" s="36"/>
      <c r="L126" s="36"/>
      <c r="M126" s="36"/>
    </row>
    <row r="127" s="1" customFormat="1" ht="24.4" customHeight="1" spans="1:13">
      <c r="A127" s="36"/>
      <c r="B127" s="36"/>
      <c r="C127" s="37"/>
      <c r="D127" s="36"/>
      <c r="E127" s="89"/>
      <c r="F127" s="89" t="s">
        <v>543</v>
      </c>
      <c r="G127" s="36" t="s">
        <v>702</v>
      </c>
      <c r="H127" s="36" t="s">
        <v>703</v>
      </c>
      <c r="I127" s="36"/>
      <c r="J127" s="36" t="s">
        <v>523</v>
      </c>
      <c r="K127" s="36"/>
      <c r="L127" s="36"/>
      <c r="M127" s="36"/>
    </row>
    <row r="128" s="1" customFormat="1" ht="24.4" customHeight="1" spans="1:13">
      <c r="A128" s="36"/>
      <c r="B128" s="36"/>
      <c r="C128" s="37"/>
      <c r="D128" s="36"/>
      <c r="E128" s="89"/>
      <c r="F128" s="89" t="s">
        <v>560</v>
      </c>
      <c r="G128" s="36" t="s">
        <v>688</v>
      </c>
      <c r="H128" s="36" t="s">
        <v>704</v>
      </c>
      <c r="I128" s="36"/>
      <c r="J128" s="36" t="s">
        <v>523</v>
      </c>
      <c r="K128" s="36"/>
      <c r="L128" s="36"/>
      <c r="M128" s="36"/>
    </row>
    <row r="129" s="1" customFormat="1" ht="24.4" customHeight="1" spans="1:13">
      <c r="A129" s="36"/>
      <c r="B129" s="36"/>
      <c r="C129" s="37"/>
      <c r="D129" s="36"/>
      <c r="E129" s="89" t="s">
        <v>563</v>
      </c>
      <c r="F129" s="89" t="s">
        <v>564</v>
      </c>
      <c r="G129" s="36" t="s">
        <v>674</v>
      </c>
      <c r="H129" s="36" t="s">
        <v>705</v>
      </c>
      <c r="I129" s="36"/>
      <c r="J129" s="36" t="s">
        <v>523</v>
      </c>
      <c r="K129" s="36"/>
      <c r="L129" s="36"/>
      <c r="M129" s="36"/>
    </row>
    <row r="130" s="1" customFormat="1" ht="24.4" customHeight="1" spans="1:13">
      <c r="A130" s="36"/>
      <c r="B130" s="36"/>
      <c r="C130" s="37"/>
      <c r="D130" s="36"/>
      <c r="E130" s="89"/>
      <c r="F130" s="89" t="s">
        <v>567</v>
      </c>
      <c r="G130" s="36" t="s">
        <v>509</v>
      </c>
      <c r="H130" s="36" t="s">
        <v>510</v>
      </c>
      <c r="I130" s="36"/>
      <c r="J130" s="36" t="s">
        <v>523</v>
      </c>
      <c r="K130" s="36"/>
      <c r="L130" s="36"/>
      <c r="M130" s="36"/>
    </row>
    <row r="131" s="1" customFormat="1" ht="24.4" customHeight="1" spans="1:13">
      <c r="A131" s="36"/>
      <c r="B131" s="36"/>
      <c r="C131" s="37"/>
      <c r="D131" s="36"/>
      <c r="E131" s="89"/>
      <c r="F131" s="89" t="s">
        <v>576</v>
      </c>
      <c r="G131" s="36" t="s">
        <v>706</v>
      </c>
      <c r="H131" s="36" t="s">
        <v>707</v>
      </c>
      <c r="I131" s="36"/>
      <c r="J131" s="36" t="s">
        <v>523</v>
      </c>
      <c r="K131" s="36"/>
      <c r="L131" s="36"/>
      <c r="M131" s="36"/>
    </row>
    <row r="132" s="1" customFormat="1" ht="24.4" customHeight="1" spans="1:13">
      <c r="A132" s="36"/>
      <c r="B132" s="36"/>
      <c r="C132" s="37"/>
      <c r="D132" s="36"/>
      <c r="E132" s="89"/>
      <c r="F132" s="89" t="s">
        <v>577</v>
      </c>
      <c r="G132" s="36" t="s">
        <v>708</v>
      </c>
      <c r="H132" s="36" t="s">
        <v>681</v>
      </c>
      <c r="I132" s="36"/>
      <c r="J132" s="36" t="s">
        <v>523</v>
      </c>
      <c r="K132" s="36"/>
      <c r="L132" s="36"/>
      <c r="M132" s="36"/>
    </row>
    <row r="133" s="1" customFormat="1" ht="24.4" customHeight="1" spans="1:13">
      <c r="A133" s="36"/>
      <c r="B133" s="36"/>
      <c r="C133" s="37"/>
      <c r="D133" s="36"/>
      <c r="E133" s="89" t="s">
        <v>579</v>
      </c>
      <c r="F133" s="89" t="s">
        <v>580</v>
      </c>
      <c r="G133" s="36" t="s">
        <v>709</v>
      </c>
      <c r="H133" s="36" t="s">
        <v>710</v>
      </c>
      <c r="I133" s="36"/>
      <c r="J133" s="36" t="s">
        <v>523</v>
      </c>
      <c r="K133" s="36"/>
      <c r="L133" s="36"/>
      <c r="M133" s="36"/>
    </row>
    <row r="134" s="1" customFormat="1" ht="24.4" customHeight="1" spans="1:13">
      <c r="A134" s="36" t="s">
        <v>159</v>
      </c>
      <c r="B134" s="36" t="s">
        <v>711</v>
      </c>
      <c r="C134" s="37">
        <v>10</v>
      </c>
      <c r="D134" s="36" t="s">
        <v>712</v>
      </c>
      <c r="E134" s="89" t="s">
        <v>519</v>
      </c>
      <c r="F134" s="89" t="s">
        <v>520</v>
      </c>
      <c r="G134" s="36" t="s">
        <v>699</v>
      </c>
      <c r="H134" s="36" t="s">
        <v>699</v>
      </c>
      <c r="I134" s="36"/>
      <c r="J134" s="36" t="s">
        <v>523</v>
      </c>
      <c r="K134" s="36" t="s">
        <v>586</v>
      </c>
      <c r="L134" s="36" t="s">
        <v>525</v>
      </c>
      <c r="M134" s="36"/>
    </row>
    <row r="135" s="1" customFormat="1" ht="24.4" customHeight="1" spans="1:13">
      <c r="A135" s="36"/>
      <c r="B135" s="36"/>
      <c r="C135" s="37"/>
      <c r="D135" s="36"/>
      <c r="E135" s="89" t="s">
        <v>533</v>
      </c>
      <c r="F135" s="89" t="s">
        <v>534</v>
      </c>
      <c r="G135" s="36" t="s">
        <v>713</v>
      </c>
      <c r="H135" s="36" t="s">
        <v>714</v>
      </c>
      <c r="I135" s="36"/>
      <c r="J135" s="36" t="s">
        <v>523</v>
      </c>
      <c r="K135" s="36"/>
      <c r="L135" s="36"/>
      <c r="M135" s="36"/>
    </row>
    <row r="136" s="1" customFormat="1" ht="24.4" customHeight="1" spans="1:13">
      <c r="A136" s="36"/>
      <c r="B136" s="36"/>
      <c r="C136" s="37"/>
      <c r="D136" s="36"/>
      <c r="E136" s="89"/>
      <c r="F136" s="89" t="s">
        <v>543</v>
      </c>
      <c r="G136" s="36" t="s">
        <v>715</v>
      </c>
      <c r="H136" s="36" t="s">
        <v>716</v>
      </c>
      <c r="I136" s="36"/>
      <c r="J136" s="36" t="s">
        <v>523</v>
      </c>
      <c r="K136" s="36"/>
      <c r="L136" s="36"/>
      <c r="M136" s="36"/>
    </row>
    <row r="137" s="1" customFormat="1" ht="24.4" customHeight="1" spans="1:13">
      <c r="A137" s="36"/>
      <c r="B137" s="36"/>
      <c r="C137" s="37"/>
      <c r="D137" s="36"/>
      <c r="E137" s="89"/>
      <c r="F137" s="89" t="s">
        <v>560</v>
      </c>
      <c r="G137" s="36" t="s">
        <v>717</v>
      </c>
      <c r="H137" s="36" t="s">
        <v>718</v>
      </c>
      <c r="I137" s="36"/>
      <c r="J137" s="36" t="s">
        <v>523</v>
      </c>
      <c r="K137" s="36"/>
      <c r="L137" s="36"/>
      <c r="M137" s="36"/>
    </row>
    <row r="138" s="1" customFormat="1" ht="24.4" customHeight="1" spans="1:13">
      <c r="A138" s="36"/>
      <c r="B138" s="36"/>
      <c r="C138" s="37"/>
      <c r="D138" s="36"/>
      <c r="E138" s="89" t="s">
        <v>563</v>
      </c>
      <c r="F138" s="89" t="s">
        <v>564</v>
      </c>
      <c r="G138" s="36" t="s">
        <v>719</v>
      </c>
      <c r="H138" s="36" t="s">
        <v>675</v>
      </c>
      <c r="I138" s="36"/>
      <c r="J138" s="36" t="s">
        <v>523</v>
      </c>
      <c r="K138" s="36"/>
      <c r="L138" s="36"/>
      <c r="M138" s="36"/>
    </row>
    <row r="139" s="1" customFormat="1" ht="24.4" customHeight="1" spans="1:13">
      <c r="A139" s="36"/>
      <c r="B139" s="36"/>
      <c r="C139" s="37"/>
      <c r="D139" s="36"/>
      <c r="E139" s="89"/>
      <c r="F139" s="89" t="s">
        <v>567</v>
      </c>
      <c r="G139" s="36" t="s">
        <v>720</v>
      </c>
      <c r="H139" s="36" t="s">
        <v>721</v>
      </c>
      <c r="I139" s="36"/>
      <c r="J139" s="36" t="s">
        <v>523</v>
      </c>
      <c r="K139" s="36"/>
      <c r="L139" s="36"/>
      <c r="M139" s="36"/>
    </row>
    <row r="140" s="1" customFormat="1" ht="24.4" customHeight="1" spans="1:13">
      <c r="A140" s="36"/>
      <c r="B140" s="36"/>
      <c r="C140" s="37"/>
      <c r="D140" s="36"/>
      <c r="E140" s="89"/>
      <c r="F140" s="89" t="s">
        <v>576</v>
      </c>
      <c r="G140" s="36" t="s">
        <v>678</v>
      </c>
      <c r="H140" s="36" t="s">
        <v>679</v>
      </c>
      <c r="I140" s="36"/>
      <c r="J140" s="36" t="s">
        <v>523</v>
      </c>
      <c r="K140" s="36"/>
      <c r="L140" s="36"/>
      <c r="M140" s="36"/>
    </row>
    <row r="141" s="1" customFormat="1" ht="24.4" customHeight="1" spans="1:13">
      <c r="A141" s="36"/>
      <c r="B141" s="36"/>
      <c r="C141" s="37"/>
      <c r="D141" s="36"/>
      <c r="E141" s="89"/>
      <c r="F141" s="89" t="s">
        <v>577</v>
      </c>
      <c r="G141" s="36" t="s">
        <v>722</v>
      </c>
      <c r="H141" s="36" t="s">
        <v>681</v>
      </c>
      <c r="I141" s="36"/>
      <c r="J141" s="36" t="s">
        <v>523</v>
      </c>
      <c r="K141" s="36"/>
      <c r="L141" s="36"/>
      <c r="M141" s="36"/>
    </row>
    <row r="142" s="1" customFormat="1" ht="24.4" customHeight="1" spans="1:13">
      <c r="A142" s="36"/>
      <c r="B142" s="36"/>
      <c r="C142" s="37"/>
      <c r="D142" s="36"/>
      <c r="E142" s="89" t="s">
        <v>579</v>
      </c>
      <c r="F142" s="89" t="s">
        <v>580</v>
      </c>
      <c r="G142" s="36" t="s">
        <v>723</v>
      </c>
      <c r="H142" s="36" t="s">
        <v>683</v>
      </c>
      <c r="I142" s="36"/>
      <c r="J142" s="36" t="s">
        <v>523</v>
      </c>
      <c r="K142" s="36"/>
      <c r="L142" s="36"/>
      <c r="M142" s="36"/>
    </row>
    <row r="143" s="1" customFormat="1" ht="24.4" customHeight="1" spans="1:13">
      <c r="A143" s="36" t="s">
        <v>159</v>
      </c>
      <c r="B143" s="36" t="s">
        <v>724</v>
      </c>
      <c r="C143" s="37">
        <v>15</v>
      </c>
      <c r="D143" s="36" t="s">
        <v>725</v>
      </c>
      <c r="E143" s="89" t="s">
        <v>519</v>
      </c>
      <c r="F143" s="89" t="s">
        <v>520</v>
      </c>
      <c r="G143" s="36" t="s">
        <v>726</v>
      </c>
      <c r="H143" s="36" t="s">
        <v>726</v>
      </c>
      <c r="I143" s="36"/>
      <c r="J143" s="36" t="s">
        <v>523</v>
      </c>
      <c r="K143" s="36" t="s">
        <v>586</v>
      </c>
      <c r="L143" s="36" t="s">
        <v>525</v>
      </c>
      <c r="M143" s="36"/>
    </row>
    <row r="144" s="1" customFormat="1" ht="24.4" customHeight="1" spans="1:13">
      <c r="A144" s="36"/>
      <c r="B144" s="36"/>
      <c r="C144" s="37"/>
      <c r="D144" s="36"/>
      <c r="E144" s="89" t="s">
        <v>533</v>
      </c>
      <c r="F144" s="89" t="s">
        <v>534</v>
      </c>
      <c r="G144" s="36" t="s">
        <v>727</v>
      </c>
      <c r="H144" s="36" t="s">
        <v>728</v>
      </c>
      <c r="I144" s="36"/>
      <c r="J144" s="36" t="s">
        <v>523</v>
      </c>
      <c r="K144" s="36"/>
      <c r="L144" s="36"/>
      <c r="M144" s="36"/>
    </row>
    <row r="145" s="1" customFormat="1" ht="24.4" customHeight="1" spans="1:13">
      <c r="A145" s="36"/>
      <c r="B145" s="36"/>
      <c r="C145" s="37"/>
      <c r="D145" s="36"/>
      <c r="E145" s="89"/>
      <c r="F145" s="89" t="s">
        <v>543</v>
      </c>
      <c r="G145" s="36" t="s">
        <v>729</v>
      </c>
      <c r="H145" s="36" t="s">
        <v>730</v>
      </c>
      <c r="I145" s="36"/>
      <c r="J145" s="36" t="s">
        <v>523</v>
      </c>
      <c r="K145" s="36"/>
      <c r="L145" s="36"/>
      <c r="M145" s="36"/>
    </row>
    <row r="146" s="1" customFormat="1" ht="24.4" customHeight="1" spans="1:13">
      <c r="A146" s="36"/>
      <c r="B146" s="36"/>
      <c r="C146" s="37"/>
      <c r="D146" s="36"/>
      <c r="E146" s="89"/>
      <c r="F146" s="89" t="s">
        <v>560</v>
      </c>
      <c r="G146" s="36" t="s">
        <v>731</v>
      </c>
      <c r="H146" s="36" t="s">
        <v>732</v>
      </c>
      <c r="I146" s="36"/>
      <c r="J146" s="36" t="s">
        <v>523</v>
      </c>
      <c r="K146" s="36"/>
      <c r="L146" s="36"/>
      <c r="M146" s="36"/>
    </row>
    <row r="147" s="1" customFormat="1" ht="24.4" customHeight="1" spans="1:13">
      <c r="A147" s="36"/>
      <c r="B147" s="36"/>
      <c r="C147" s="37"/>
      <c r="D147" s="36"/>
      <c r="E147" s="89" t="s">
        <v>563</v>
      </c>
      <c r="F147" s="89" t="s">
        <v>564</v>
      </c>
      <c r="G147" s="36" t="s">
        <v>674</v>
      </c>
      <c r="H147" s="36" t="s">
        <v>675</v>
      </c>
      <c r="I147" s="36"/>
      <c r="J147" s="36" t="s">
        <v>523</v>
      </c>
      <c r="K147" s="36"/>
      <c r="L147" s="36"/>
      <c r="M147" s="36"/>
    </row>
    <row r="148" s="1" customFormat="1" ht="24.4" customHeight="1" spans="1:13">
      <c r="A148" s="36"/>
      <c r="B148" s="36"/>
      <c r="C148" s="37"/>
      <c r="D148" s="36"/>
      <c r="E148" s="89"/>
      <c r="F148" s="89" t="s">
        <v>567</v>
      </c>
      <c r="G148" s="36" t="s">
        <v>733</v>
      </c>
      <c r="H148" s="36" t="s">
        <v>733</v>
      </c>
      <c r="I148" s="36"/>
      <c r="J148" s="36" t="s">
        <v>523</v>
      </c>
      <c r="K148" s="36"/>
      <c r="L148" s="36"/>
      <c r="M148" s="36"/>
    </row>
    <row r="149" s="1" customFormat="1" ht="24.4" customHeight="1" spans="1:13">
      <c r="A149" s="36"/>
      <c r="B149" s="36"/>
      <c r="C149" s="37"/>
      <c r="D149" s="36"/>
      <c r="E149" s="89"/>
      <c r="F149" s="89" t="s">
        <v>576</v>
      </c>
      <c r="G149" s="36" t="s">
        <v>734</v>
      </c>
      <c r="H149" s="36" t="s">
        <v>735</v>
      </c>
      <c r="I149" s="36"/>
      <c r="J149" s="36" t="s">
        <v>523</v>
      </c>
      <c r="K149" s="36"/>
      <c r="L149" s="36"/>
      <c r="M149" s="36"/>
    </row>
    <row r="150" s="1" customFormat="1" ht="24.4" customHeight="1" spans="1:13">
      <c r="A150" s="36"/>
      <c r="B150" s="36"/>
      <c r="C150" s="37"/>
      <c r="D150" s="36"/>
      <c r="E150" s="89"/>
      <c r="F150" s="89" t="s">
        <v>577</v>
      </c>
      <c r="G150" s="36" t="s">
        <v>736</v>
      </c>
      <c r="H150" s="36" t="s">
        <v>737</v>
      </c>
      <c r="I150" s="36"/>
      <c r="J150" s="36" t="s">
        <v>523</v>
      </c>
      <c r="K150" s="36"/>
      <c r="L150" s="36"/>
      <c r="M150" s="36"/>
    </row>
    <row r="151" s="1" customFormat="1" ht="24.4" customHeight="1" spans="1:13">
      <c r="A151" s="36"/>
      <c r="B151" s="36"/>
      <c r="C151" s="37"/>
      <c r="D151" s="36"/>
      <c r="E151" s="89" t="s">
        <v>579</v>
      </c>
      <c r="F151" s="89" t="s">
        <v>580</v>
      </c>
      <c r="G151" s="36" t="s">
        <v>663</v>
      </c>
      <c r="H151" s="36" t="s">
        <v>683</v>
      </c>
      <c r="I151" s="36"/>
      <c r="J151" s="36" t="s">
        <v>523</v>
      </c>
      <c r="K151" s="36"/>
      <c r="L151" s="36"/>
      <c r="M151" s="36"/>
    </row>
    <row r="152" s="1" customFormat="1" ht="24.4" customHeight="1" spans="1:13">
      <c r="A152" s="36" t="s">
        <v>159</v>
      </c>
      <c r="B152" s="36" t="s">
        <v>738</v>
      </c>
      <c r="C152" s="37">
        <v>30</v>
      </c>
      <c r="D152" s="36" t="s">
        <v>739</v>
      </c>
      <c r="E152" s="89" t="s">
        <v>519</v>
      </c>
      <c r="F152" s="89" t="s">
        <v>520</v>
      </c>
      <c r="G152" s="36" t="s">
        <v>740</v>
      </c>
      <c r="H152" s="36" t="s">
        <v>740</v>
      </c>
      <c r="I152" s="36"/>
      <c r="J152" s="36" t="s">
        <v>523</v>
      </c>
      <c r="K152" s="36" t="s">
        <v>586</v>
      </c>
      <c r="L152" s="36" t="s">
        <v>525</v>
      </c>
      <c r="M152" s="36"/>
    </row>
    <row r="153" s="1" customFormat="1" ht="24.4" customHeight="1" spans="1:13">
      <c r="A153" s="36"/>
      <c r="B153" s="36"/>
      <c r="C153" s="37"/>
      <c r="D153" s="36"/>
      <c r="E153" s="89" t="s">
        <v>533</v>
      </c>
      <c r="F153" s="89" t="s">
        <v>534</v>
      </c>
      <c r="G153" s="36" t="s">
        <v>740</v>
      </c>
      <c r="H153" s="36" t="s">
        <v>740</v>
      </c>
      <c r="I153" s="36"/>
      <c r="J153" s="36" t="s">
        <v>523</v>
      </c>
      <c r="K153" s="36"/>
      <c r="L153" s="36"/>
      <c r="M153" s="36"/>
    </row>
    <row r="154" s="1" customFormat="1" ht="24.4" customHeight="1" spans="1:13">
      <c r="A154" s="36"/>
      <c r="B154" s="36"/>
      <c r="C154" s="37"/>
      <c r="D154" s="36"/>
      <c r="E154" s="89"/>
      <c r="F154" s="89" t="s">
        <v>543</v>
      </c>
      <c r="G154" s="36" t="s">
        <v>741</v>
      </c>
      <c r="H154" s="36" t="s">
        <v>741</v>
      </c>
      <c r="I154" s="36"/>
      <c r="J154" s="36" t="s">
        <v>523</v>
      </c>
      <c r="K154" s="36"/>
      <c r="L154" s="36"/>
      <c r="M154" s="36"/>
    </row>
    <row r="155" s="1" customFormat="1" ht="24.4" customHeight="1" spans="1:13">
      <c r="A155" s="36"/>
      <c r="B155" s="36"/>
      <c r="C155" s="37"/>
      <c r="D155" s="36"/>
      <c r="E155" s="89"/>
      <c r="F155" s="89" t="s">
        <v>560</v>
      </c>
      <c r="G155" s="36" t="s">
        <v>742</v>
      </c>
      <c r="H155" s="36" t="s">
        <v>673</v>
      </c>
      <c r="I155" s="36"/>
      <c r="J155" s="36" t="s">
        <v>523</v>
      </c>
      <c r="K155" s="36"/>
      <c r="L155" s="36"/>
      <c r="M155" s="36"/>
    </row>
    <row r="156" s="1" customFormat="1" ht="24.4" customHeight="1" spans="1:13">
      <c r="A156" s="36"/>
      <c r="B156" s="36"/>
      <c r="C156" s="37"/>
      <c r="D156" s="36"/>
      <c r="E156" s="89" t="s">
        <v>563</v>
      </c>
      <c r="F156" s="89" t="s">
        <v>564</v>
      </c>
      <c r="G156" s="36" t="s">
        <v>674</v>
      </c>
      <c r="H156" s="36" t="s">
        <v>675</v>
      </c>
      <c r="I156" s="36"/>
      <c r="J156" s="36" t="s">
        <v>523</v>
      </c>
      <c r="K156" s="36"/>
      <c r="L156" s="36"/>
      <c r="M156" s="36"/>
    </row>
    <row r="157" s="1" customFormat="1" ht="24.4" customHeight="1" spans="1:13">
      <c r="A157" s="36"/>
      <c r="B157" s="36"/>
      <c r="C157" s="37"/>
      <c r="D157" s="36"/>
      <c r="E157" s="89"/>
      <c r="F157" s="89" t="s">
        <v>567</v>
      </c>
      <c r="G157" s="36" t="s">
        <v>742</v>
      </c>
      <c r="H157" s="36" t="s">
        <v>677</v>
      </c>
      <c r="I157" s="36"/>
      <c r="J157" s="36" t="s">
        <v>523</v>
      </c>
      <c r="K157" s="36"/>
      <c r="L157" s="36"/>
      <c r="M157" s="36"/>
    </row>
    <row r="158" s="1" customFormat="1" ht="24.4" customHeight="1" spans="1:13">
      <c r="A158" s="36"/>
      <c r="B158" s="36"/>
      <c r="C158" s="37"/>
      <c r="D158" s="36"/>
      <c r="E158" s="89"/>
      <c r="F158" s="89" t="s">
        <v>576</v>
      </c>
      <c r="G158" s="36" t="s">
        <v>678</v>
      </c>
      <c r="H158" s="36" t="s">
        <v>679</v>
      </c>
      <c r="I158" s="36"/>
      <c r="J158" s="36" t="s">
        <v>523</v>
      </c>
      <c r="K158" s="36"/>
      <c r="L158" s="36"/>
      <c r="M158" s="36"/>
    </row>
    <row r="159" s="1" customFormat="1" ht="24.4" customHeight="1" spans="1:13">
      <c r="A159" s="36"/>
      <c r="B159" s="36"/>
      <c r="C159" s="37"/>
      <c r="D159" s="36"/>
      <c r="E159" s="89"/>
      <c r="F159" s="89" t="s">
        <v>577</v>
      </c>
      <c r="G159" s="36" t="s">
        <v>743</v>
      </c>
      <c r="H159" s="36" t="s">
        <v>681</v>
      </c>
      <c r="I159" s="36"/>
      <c r="J159" s="36" t="s">
        <v>523</v>
      </c>
      <c r="K159" s="36"/>
      <c r="L159" s="36"/>
      <c r="M159" s="36"/>
    </row>
    <row r="160" s="1" customFormat="1" ht="24.4" customHeight="1" spans="1:13">
      <c r="A160" s="36"/>
      <c r="B160" s="36"/>
      <c r="C160" s="37"/>
      <c r="D160" s="36"/>
      <c r="E160" s="89" t="s">
        <v>579</v>
      </c>
      <c r="F160" s="89" t="s">
        <v>580</v>
      </c>
      <c r="G160" s="36" t="s">
        <v>744</v>
      </c>
      <c r="H160" s="36" t="s">
        <v>683</v>
      </c>
      <c r="I160" s="36"/>
      <c r="J160" s="36" t="s">
        <v>523</v>
      </c>
      <c r="K160" s="36"/>
      <c r="L160" s="36"/>
      <c r="M160" s="36"/>
    </row>
    <row r="161" s="1" customFormat="1" ht="18.2" customHeight="1" spans="1:13">
      <c r="A161" s="86" t="s">
        <v>745</v>
      </c>
      <c r="B161" s="86" t="s">
        <v>746</v>
      </c>
      <c r="C161" s="87">
        <v>126</v>
      </c>
      <c r="D161" s="88"/>
      <c r="E161" s="88"/>
      <c r="F161" s="88"/>
      <c r="G161" s="88"/>
      <c r="H161" s="88"/>
      <c r="I161" s="88"/>
      <c r="J161" s="88"/>
      <c r="K161" s="88"/>
      <c r="L161" s="88"/>
      <c r="M161" s="88"/>
    </row>
    <row r="162" s="1" customFormat="1" ht="24.4" customHeight="1" spans="1:13">
      <c r="A162" s="36" t="s">
        <v>165</v>
      </c>
      <c r="B162" s="36" t="s">
        <v>747</v>
      </c>
      <c r="C162" s="37">
        <v>126</v>
      </c>
      <c r="D162" s="36"/>
      <c r="E162" s="89" t="s">
        <v>519</v>
      </c>
      <c r="F162" s="89" t="s">
        <v>520</v>
      </c>
      <c r="G162" s="42" t="s">
        <v>748</v>
      </c>
      <c r="H162" s="42" t="s">
        <v>749</v>
      </c>
      <c r="I162" s="42" t="s">
        <v>748</v>
      </c>
      <c r="J162" s="36" t="s">
        <v>523</v>
      </c>
      <c r="K162" s="36"/>
      <c r="L162" s="36"/>
      <c r="M162" s="36"/>
    </row>
    <row r="163" s="1" customFormat="1" ht="24.4" customHeight="1" spans="1:13">
      <c r="A163" s="36"/>
      <c r="B163" s="36"/>
      <c r="C163" s="37"/>
      <c r="D163" s="36"/>
      <c r="E163" s="89" t="s">
        <v>533</v>
      </c>
      <c r="F163" s="89" t="s">
        <v>534</v>
      </c>
      <c r="G163" s="42" t="s">
        <v>750</v>
      </c>
      <c r="H163" s="42" t="s">
        <v>751</v>
      </c>
      <c r="I163" s="42" t="s">
        <v>750</v>
      </c>
      <c r="J163" s="36" t="s">
        <v>523</v>
      </c>
      <c r="K163" s="36"/>
      <c r="L163" s="36"/>
      <c r="M163" s="36"/>
    </row>
    <row r="164" s="1" customFormat="1" ht="24.4" customHeight="1" spans="1:13">
      <c r="A164" s="36"/>
      <c r="B164" s="36"/>
      <c r="C164" s="37"/>
      <c r="D164" s="36"/>
      <c r="E164" s="89"/>
      <c r="F164" s="89" t="s">
        <v>543</v>
      </c>
      <c r="G164" s="42" t="s">
        <v>752</v>
      </c>
      <c r="H164" s="58">
        <v>1</v>
      </c>
      <c r="I164" s="42" t="s">
        <v>752</v>
      </c>
      <c r="J164" s="36" t="s">
        <v>523</v>
      </c>
      <c r="K164" s="36"/>
      <c r="L164" s="36"/>
      <c r="M164" s="36"/>
    </row>
    <row r="165" s="1" customFormat="1" ht="24.4" customHeight="1" spans="1:13">
      <c r="A165" s="36"/>
      <c r="B165" s="36"/>
      <c r="C165" s="37"/>
      <c r="D165" s="36"/>
      <c r="E165" s="89"/>
      <c r="F165" s="89" t="s">
        <v>560</v>
      </c>
      <c r="G165" s="42" t="s">
        <v>753</v>
      </c>
      <c r="H165" s="42" t="s">
        <v>754</v>
      </c>
      <c r="I165" s="42" t="s">
        <v>753</v>
      </c>
      <c r="J165" s="36" t="s">
        <v>523</v>
      </c>
      <c r="K165" s="36"/>
      <c r="L165" s="36"/>
      <c r="M165" s="36"/>
    </row>
    <row r="166" s="1" customFormat="1" ht="24.4" customHeight="1" spans="1:13">
      <c r="A166" s="36"/>
      <c r="B166" s="36"/>
      <c r="C166" s="37"/>
      <c r="D166" s="36"/>
      <c r="E166" s="89" t="s">
        <v>563</v>
      </c>
      <c r="F166" s="89" t="s">
        <v>564</v>
      </c>
      <c r="G166" s="42" t="s">
        <v>755</v>
      </c>
      <c r="H166" s="42" t="s">
        <v>756</v>
      </c>
      <c r="I166" s="42" t="s">
        <v>755</v>
      </c>
      <c r="J166" s="36" t="s">
        <v>523</v>
      </c>
      <c r="K166" s="36"/>
      <c r="L166" s="36"/>
      <c r="M166" s="36"/>
    </row>
    <row r="167" s="1" customFormat="1" ht="24.4" customHeight="1" spans="1:13">
      <c r="A167" s="36"/>
      <c r="B167" s="36"/>
      <c r="C167" s="37"/>
      <c r="D167" s="36"/>
      <c r="E167" s="89"/>
      <c r="F167" s="89" t="s">
        <v>567</v>
      </c>
      <c r="G167" s="42" t="s">
        <v>757</v>
      </c>
      <c r="H167" s="42" t="s">
        <v>758</v>
      </c>
      <c r="I167" s="42" t="s">
        <v>757</v>
      </c>
      <c r="J167" s="36" t="s">
        <v>523</v>
      </c>
      <c r="K167" s="36"/>
      <c r="L167" s="36"/>
      <c r="M167" s="36"/>
    </row>
    <row r="168" s="1" customFormat="1" ht="24.4" customHeight="1" spans="1:13">
      <c r="A168" s="36"/>
      <c r="B168" s="36"/>
      <c r="C168" s="37"/>
      <c r="D168" s="36"/>
      <c r="E168" s="89"/>
      <c r="F168" s="89" t="s">
        <v>576</v>
      </c>
      <c r="G168" s="42" t="s">
        <v>759</v>
      </c>
      <c r="H168" s="42" t="s">
        <v>756</v>
      </c>
      <c r="I168" s="42" t="s">
        <v>759</v>
      </c>
      <c r="J168" s="36" t="s">
        <v>523</v>
      </c>
      <c r="K168" s="36"/>
      <c r="L168" s="36"/>
      <c r="M168" s="36"/>
    </row>
    <row r="169" s="1" customFormat="1" ht="24.4" customHeight="1" spans="1:13">
      <c r="A169" s="36"/>
      <c r="B169" s="36"/>
      <c r="C169" s="37"/>
      <c r="D169" s="36"/>
      <c r="E169" s="89"/>
      <c r="F169" s="89" t="s">
        <v>577</v>
      </c>
      <c r="G169" s="42" t="s">
        <v>760</v>
      </c>
      <c r="H169" s="42" t="s">
        <v>569</v>
      </c>
      <c r="I169" s="42" t="s">
        <v>760</v>
      </c>
      <c r="J169" s="36" t="s">
        <v>523</v>
      </c>
      <c r="K169" s="36"/>
      <c r="L169" s="36"/>
      <c r="M169" s="36"/>
    </row>
    <row r="170" s="1" customFormat="1" ht="24.4" customHeight="1" spans="1:13">
      <c r="A170" s="36"/>
      <c r="B170" s="36"/>
      <c r="C170" s="37"/>
      <c r="D170" s="36"/>
      <c r="E170" s="89" t="s">
        <v>579</v>
      </c>
      <c r="F170" s="89" t="s">
        <v>580</v>
      </c>
      <c r="G170" s="42" t="s">
        <v>663</v>
      </c>
      <c r="H170" s="58">
        <v>1</v>
      </c>
      <c r="I170" s="42" t="s">
        <v>663</v>
      </c>
      <c r="J170" s="36" t="s">
        <v>523</v>
      </c>
      <c r="K170" s="36"/>
      <c r="L170" s="36"/>
      <c r="M170" s="36"/>
    </row>
    <row r="171" s="1" customFormat="1" ht="19.9" customHeight="1" spans="1:13">
      <c r="A171" s="86" t="s">
        <v>761</v>
      </c>
      <c r="B171" s="86" t="s">
        <v>762</v>
      </c>
      <c r="C171" s="87">
        <v>5</v>
      </c>
      <c r="D171" s="88"/>
      <c r="E171" s="88"/>
      <c r="F171" s="88"/>
      <c r="G171" s="88"/>
      <c r="H171" s="88"/>
      <c r="I171" s="88"/>
      <c r="J171" s="88"/>
      <c r="K171" s="88"/>
      <c r="L171" s="88"/>
      <c r="M171" s="88"/>
    </row>
    <row r="172" s="1" customFormat="1" ht="24.4" customHeight="1" spans="1:13">
      <c r="A172" s="36" t="s">
        <v>171</v>
      </c>
      <c r="B172" s="36" t="s">
        <v>763</v>
      </c>
      <c r="C172" s="37">
        <v>5</v>
      </c>
      <c r="D172" s="36" t="s">
        <v>764</v>
      </c>
      <c r="E172" s="89" t="s">
        <v>519</v>
      </c>
      <c r="F172" s="89" t="s">
        <v>520</v>
      </c>
      <c r="G172" s="36" t="s">
        <v>521</v>
      </c>
      <c r="H172" s="36" t="s">
        <v>765</v>
      </c>
      <c r="I172" s="36" t="s">
        <v>766</v>
      </c>
      <c r="J172" s="36" t="s">
        <v>767</v>
      </c>
      <c r="K172" s="36" t="s">
        <v>586</v>
      </c>
      <c r="L172" s="36" t="s">
        <v>525</v>
      </c>
      <c r="M172" s="36"/>
    </row>
    <row r="173" s="1" customFormat="1" ht="24.4" customHeight="1" spans="1:13">
      <c r="A173" s="36"/>
      <c r="B173" s="36"/>
      <c r="C173" s="37"/>
      <c r="D173" s="36"/>
      <c r="E173" s="89"/>
      <c r="F173" s="89" t="s">
        <v>526</v>
      </c>
      <c r="G173" s="36" t="s">
        <v>527</v>
      </c>
      <c r="H173" s="36" t="s">
        <v>528</v>
      </c>
      <c r="I173" s="36" t="s">
        <v>529</v>
      </c>
      <c r="J173" s="36" t="s">
        <v>767</v>
      </c>
      <c r="K173" s="36" t="s">
        <v>528</v>
      </c>
      <c r="L173" s="36" t="s">
        <v>530</v>
      </c>
      <c r="M173" s="36"/>
    </row>
    <row r="174" s="1" customFormat="1" ht="24.4" customHeight="1" spans="1:13">
      <c r="A174" s="36"/>
      <c r="B174" s="36"/>
      <c r="C174" s="37"/>
      <c r="D174" s="36"/>
      <c r="E174" s="89"/>
      <c r="F174" s="89" t="s">
        <v>531</v>
      </c>
      <c r="G174" s="36" t="s">
        <v>532</v>
      </c>
      <c r="H174" s="36" t="s">
        <v>528</v>
      </c>
      <c r="I174" s="36" t="s">
        <v>529</v>
      </c>
      <c r="J174" s="36" t="s">
        <v>767</v>
      </c>
      <c r="K174" s="36" t="s">
        <v>528</v>
      </c>
      <c r="L174" s="36" t="s">
        <v>530</v>
      </c>
      <c r="M174" s="36"/>
    </row>
    <row r="175" s="1" customFormat="1" ht="69.95" customHeight="1" spans="1:13">
      <c r="A175" s="36"/>
      <c r="B175" s="36"/>
      <c r="C175" s="37"/>
      <c r="D175" s="36"/>
      <c r="E175" s="89" t="s">
        <v>533</v>
      </c>
      <c r="F175" s="89" t="s">
        <v>534</v>
      </c>
      <c r="G175" s="36" t="s">
        <v>768</v>
      </c>
      <c r="H175" s="36" t="s">
        <v>769</v>
      </c>
      <c r="I175" s="36" t="s">
        <v>768</v>
      </c>
      <c r="J175" s="36" t="s">
        <v>767</v>
      </c>
      <c r="K175" s="36" t="s">
        <v>537</v>
      </c>
      <c r="L175" s="36" t="s">
        <v>538</v>
      </c>
      <c r="M175" s="36"/>
    </row>
    <row r="176" s="1" customFormat="1" ht="39.6" customHeight="1" spans="1:13">
      <c r="A176" s="36"/>
      <c r="B176" s="36"/>
      <c r="C176" s="37"/>
      <c r="D176" s="36"/>
      <c r="E176" s="89"/>
      <c r="F176" s="89" t="s">
        <v>543</v>
      </c>
      <c r="G176" s="36" t="s">
        <v>770</v>
      </c>
      <c r="H176" s="36" t="s">
        <v>771</v>
      </c>
      <c r="I176" s="36" t="s">
        <v>770</v>
      </c>
      <c r="J176" s="36" t="s">
        <v>767</v>
      </c>
      <c r="K176" s="36" t="s">
        <v>537</v>
      </c>
      <c r="L176" s="36" t="s">
        <v>772</v>
      </c>
      <c r="M176" s="36"/>
    </row>
    <row r="177" s="1" customFormat="1" ht="24.4" customHeight="1" spans="1:13">
      <c r="A177" s="36"/>
      <c r="B177" s="36"/>
      <c r="C177" s="37"/>
      <c r="D177" s="36"/>
      <c r="E177" s="89"/>
      <c r="F177" s="89" t="s">
        <v>560</v>
      </c>
      <c r="G177" s="36" t="s">
        <v>773</v>
      </c>
      <c r="H177" s="36" t="s">
        <v>774</v>
      </c>
      <c r="I177" s="36" t="s">
        <v>774</v>
      </c>
      <c r="J177" s="36" t="s">
        <v>767</v>
      </c>
      <c r="K177" s="36" t="s">
        <v>775</v>
      </c>
      <c r="L177" s="36" t="s">
        <v>525</v>
      </c>
      <c r="M177" s="36"/>
    </row>
    <row r="178" s="1" customFormat="1" ht="24.4" customHeight="1" spans="1:13">
      <c r="A178" s="36"/>
      <c r="B178" s="36"/>
      <c r="C178" s="37"/>
      <c r="D178" s="36"/>
      <c r="E178" s="89" t="s">
        <v>563</v>
      </c>
      <c r="F178" s="89" t="s">
        <v>564</v>
      </c>
      <c r="G178" s="36" t="s">
        <v>776</v>
      </c>
      <c r="H178" s="36" t="s">
        <v>777</v>
      </c>
      <c r="I178" s="36" t="s">
        <v>776</v>
      </c>
      <c r="J178" s="36" t="s">
        <v>767</v>
      </c>
      <c r="K178" s="36" t="s">
        <v>528</v>
      </c>
      <c r="L178" s="36" t="s">
        <v>530</v>
      </c>
      <c r="M178" s="36"/>
    </row>
    <row r="179" s="1" customFormat="1" ht="24.4" customHeight="1" spans="1:13">
      <c r="A179" s="36"/>
      <c r="B179" s="36"/>
      <c r="C179" s="37"/>
      <c r="D179" s="36"/>
      <c r="E179" s="89"/>
      <c r="F179" s="89" t="s">
        <v>567</v>
      </c>
      <c r="G179" s="36" t="s">
        <v>778</v>
      </c>
      <c r="H179" s="36" t="s">
        <v>779</v>
      </c>
      <c r="I179" s="36" t="s">
        <v>778</v>
      </c>
      <c r="J179" s="36" t="s">
        <v>767</v>
      </c>
      <c r="K179" s="36" t="s">
        <v>528</v>
      </c>
      <c r="L179" s="36" t="s">
        <v>530</v>
      </c>
      <c r="M179" s="36"/>
    </row>
    <row r="180" s="1" customFormat="1" ht="24.4" customHeight="1" spans="1:13">
      <c r="A180" s="36"/>
      <c r="B180" s="36"/>
      <c r="C180" s="37"/>
      <c r="D180" s="36"/>
      <c r="E180" s="89"/>
      <c r="F180" s="89" t="s">
        <v>576</v>
      </c>
      <c r="G180" s="36" t="s">
        <v>780</v>
      </c>
      <c r="H180" s="36" t="s">
        <v>615</v>
      </c>
      <c r="I180" s="36" t="s">
        <v>781</v>
      </c>
      <c r="J180" s="36" t="s">
        <v>767</v>
      </c>
      <c r="K180" s="36" t="s">
        <v>528</v>
      </c>
      <c r="L180" s="36" t="s">
        <v>530</v>
      </c>
      <c r="M180" s="36"/>
    </row>
    <row r="181" s="1" customFormat="1" ht="29.25" customHeight="1" spans="1:13">
      <c r="A181" s="36"/>
      <c r="B181" s="36"/>
      <c r="C181" s="37"/>
      <c r="D181" s="36"/>
      <c r="E181" s="89"/>
      <c r="F181" s="89" t="s">
        <v>577</v>
      </c>
      <c r="G181" s="36" t="s">
        <v>782</v>
      </c>
      <c r="H181" s="36" t="s">
        <v>783</v>
      </c>
      <c r="I181" s="36" t="s">
        <v>782</v>
      </c>
      <c r="J181" s="36" t="s">
        <v>767</v>
      </c>
      <c r="K181" s="36" t="s">
        <v>528</v>
      </c>
      <c r="L181" s="36" t="s">
        <v>530</v>
      </c>
      <c r="M181" s="36"/>
    </row>
    <row r="182" s="1" customFormat="1" ht="24.4" customHeight="1" spans="1:13">
      <c r="A182" s="36"/>
      <c r="B182" s="36"/>
      <c r="C182" s="37"/>
      <c r="D182" s="36"/>
      <c r="E182" s="89" t="s">
        <v>579</v>
      </c>
      <c r="F182" s="89" t="s">
        <v>580</v>
      </c>
      <c r="G182" s="36" t="s">
        <v>784</v>
      </c>
      <c r="H182" s="36" t="s">
        <v>785</v>
      </c>
      <c r="I182" s="36" t="s">
        <v>786</v>
      </c>
      <c r="J182" s="36" t="s">
        <v>767</v>
      </c>
      <c r="K182" s="36" t="s">
        <v>537</v>
      </c>
      <c r="L182" s="36" t="s">
        <v>538</v>
      </c>
      <c r="M182" s="36"/>
    </row>
    <row r="183" s="1" customFormat="1" ht="24.4" customHeight="1" spans="1:13">
      <c r="A183" s="86" t="s">
        <v>787</v>
      </c>
      <c r="B183" s="86" t="s">
        <v>788</v>
      </c>
      <c r="C183" s="87">
        <v>106.6</v>
      </c>
      <c r="D183" s="88"/>
      <c r="E183" s="88"/>
      <c r="F183" s="88"/>
      <c r="G183" s="88"/>
      <c r="H183" s="88"/>
      <c r="I183" s="88"/>
      <c r="J183" s="88"/>
      <c r="K183" s="88"/>
      <c r="L183" s="88"/>
      <c r="M183" s="88"/>
    </row>
    <row r="184" s="1" customFormat="1" ht="16.35" customHeight="1" spans="1:13">
      <c r="A184" s="36" t="s">
        <v>163</v>
      </c>
      <c r="B184" s="36" t="s">
        <v>789</v>
      </c>
      <c r="C184" s="37">
        <v>66.6</v>
      </c>
      <c r="D184" s="36" t="s">
        <v>790</v>
      </c>
      <c r="E184" s="89" t="s">
        <v>519</v>
      </c>
      <c r="F184" s="89" t="s">
        <v>520</v>
      </c>
      <c r="G184" s="36" t="s">
        <v>521</v>
      </c>
      <c r="H184" s="36" t="s">
        <v>791</v>
      </c>
      <c r="I184" s="36" t="s">
        <v>522</v>
      </c>
      <c r="J184" s="36" t="s">
        <v>523</v>
      </c>
      <c r="K184" s="36" t="s">
        <v>524</v>
      </c>
      <c r="L184" s="36" t="s">
        <v>525</v>
      </c>
      <c r="M184" s="36"/>
    </row>
    <row r="185" s="1" customFormat="1" ht="21" spans="1:13">
      <c r="A185" s="36"/>
      <c r="B185" s="36"/>
      <c r="C185" s="37"/>
      <c r="D185" s="36"/>
      <c r="E185" s="89"/>
      <c r="F185" s="89" t="s">
        <v>526</v>
      </c>
      <c r="G185" s="36" t="s">
        <v>527</v>
      </c>
      <c r="H185" s="36" t="s">
        <v>528</v>
      </c>
      <c r="I185" s="36" t="s">
        <v>529</v>
      </c>
      <c r="J185" s="36" t="s">
        <v>523</v>
      </c>
      <c r="K185" s="36" t="s">
        <v>528</v>
      </c>
      <c r="L185" s="36" t="s">
        <v>530</v>
      </c>
      <c r="M185" s="36"/>
    </row>
    <row r="186" s="1" customFormat="1" ht="21" spans="1:13">
      <c r="A186" s="36"/>
      <c r="B186" s="36"/>
      <c r="C186" s="37"/>
      <c r="D186" s="36"/>
      <c r="E186" s="89"/>
      <c r="F186" s="89" t="s">
        <v>531</v>
      </c>
      <c r="G186" s="36" t="s">
        <v>532</v>
      </c>
      <c r="H186" s="36" t="s">
        <v>528</v>
      </c>
      <c r="I186" s="36" t="s">
        <v>529</v>
      </c>
      <c r="J186" s="36" t="s">
        <v>523</v>
      </c>
      <c r="K186" s="36" t="s">
        <v>528</v>
      </c>
      <c r="L186" s="36" t="s">
        <v>530</v>
      </c>
      <c r="M186" s="36"/>
    </row>
    <row r="187" s="1" customFormat="1" ht="19.5" spans="1:13">
      <c r="A187" s="36"/>
      <c r="B187" s="36"/>
      <c r="C187" s="37"/>
      <c r="D187" s="36"/>
      <c r="E187" s="89" t="s">
        <v>533</v>
      </c>
      <c r="F187" s="89" t="s">
        <v>534</v>
      </c>
      <c r="G187" s="36" t="s">
        <v>792</v>
      </c>
      <c r="H187" s="36" t="s">
        <v>793</v>
      </c>
      <c r="I187" s="36" t="s">
        <v>794</v>
      </c>
      <c r="J187" s="36" t="s">
        <v>523</v>
      </c>
      <c r="K187" s="36" t="s">
        <v>795</v>
      </c>
      <c r="L187" s="36" t="s">
        <v>525</v>
      </c>
      <c r="M187" s="36"/>
    </row>
    <row r="188" s="1" customFormat="1" ht="19.5" spans="1:13">
      <c r="A188" s="36"/>
      <c r="B188" s="36"/>
      <c r="C188" s="37"/>
      <c r="D188" s="36"/>
      <c r="E188" s="89"/>
      <c r="F188" s="89" t="s">
        <v>543</v>
      </c>
      <c r="G188" s="36" t="s">
        <v>796</v>
      </c>
      <c r="H188" s="36" t="s">
        <v>628</v>
      </c>
      <c r="I188" s="36" t="s">
        <v>796</v>
      </c>
      <c r="J188" s="36" t="s">
        <v>523</v>
      </c>
      <c r="K188" s="36" t="s">
        <v>528</v>
      </c>
      <c r="L188" s="36" t="s">
        <v>530</v>
      </c>
      <c r="M188" s="36"/>
    </row>
    <row r="189" s="1" customFormat="1" ht="19.5" spans="1:13">
      <c r="A189" s="36"/>
      <c r="B189" s="36"/>
      <c r="C189" s="37"/>
      <c r="D189" s="36"/>
      <c r="E189" s="89"/>
      <c r="F189" s="89" t="s">
        <v>560</v>
      </c>
      <c r="G189" s="36" t="s">
        <v>773</v>
      </c>
      <c r="H189" s="36" t="s">
        <v>797</v>
      </c>
      <c r="I189" s="36" t="s">
        <v>797</v>
      </c>
      <c r="J189" s="36" t="s">
        <v>523</v>
      </c>
      <c r="K189" s="36" t="s">
        <v>775</v>
      </c>
      <c r="L189" s="36" t="s">
        <v>525</v>
      </c>
      <c r="M189" s="36"/>
    </row>
    <row r="190" s="1" customFormat="1" ht="21" spans="1:13">
      <c r="A190" s="36"/>
      <c r="B190" s="36"/>
      <c r="C190" s="37"/>
      <c r="D190" s="36"/>
      <c r="E190" s="89" t="s">
        <v>563</v>
      </c>
      <c r="F190" s="89" t="s">
        <v>564</v>
      </c>
      <c r="G190" s="36" t="s">
        <v>776</v>
      </c>
      <c r="H190" s="36" t="s">
        <v>777</v>
      </c>
      <c r="I190" s="36" t="s">
        <v>776</v>
      </c>
      <c r="J190" s="36" t="s">
        <v>523</v>
      </c>
      <c r="K190" s="36" t="s">
        <v>528</v>
      </c>
      <c r="L190" s="36" t="s">
        <v>530</v>
      </c>
      <c r="M190" s="36"/>
    </row>
    <row r="191" s="1" customFormat="1" ht="21" spans="1:13">
      <c r="A191" s="36"/>
      <c r="B191" s="36"/>
      <c r="C191" s="37"/>
      <c r="D191" s="36"/>
      <c r="E191" s="89"/>
      <c r="F191" s="89" t="s">
        <v>567</v>
      </c>
      <c r="G191" s="36" t="s">
        <v>798</v>
      </c>
      <c r="H191" s="36" t="s">
        <v>799</v>
      </c>
      <c r="I191" s="36" t="s">
        <v>798</v>
      </c>
      <c r="J191" s="36" t="s">
        <v>523</v>
      </c>
      <c r="K191" s="36" t="s">
        <v>528</v>
      </c>
      <c r="L191" s="36" t="s">
        <v>530</v>
      </c>
      <c r="M191" s="36"/>
    </row>
    <row r="192" s="1" customFormat="1" ht="21" spans="1:13">
      <c r="A192" s="36"/>
      <c r="B192" s="36"/>
      <c r="C192" s="37"/>
      <c r="D192" s="36"/>
      <c r="E192" s="89"/>
      <c r="F192" s="89" t="s">
        <v>576</v>
      </c>
      <c r="G192" s="36" t="s">
        <v>780</v>
      </c>
      <c r="H192" s="36" t="s">
        <v>615</v>
      </c>
      <c r="I192" s="36" t="s">
        <v>800</v>
      </c>
      <c r="J192" s="36" t="s">
        <v>523</v>
      </c>
      <c r="K192" s="36" t="s">
        <v>528</v>
      </c>
      <c r="L192" s="36" t="s">
        <v>530</v>
      </c>
      <c r="M192" s="36"/>
    </row>
    <row r="193" s="1" customFormat="1" ht="29.25" spans="1:13">
      <c r="A193" s="36"/>
      <c r="B193" s="36"/>
      <c r="C193" s="37"/>
      <c r="D193" s="36"/>
      <c r="E193" s="89"/>
      <c r="F193" s="89" t="s">
        <v>577</v>
      </c>
      <c r="G193" s="36" t="s">
        <v>801</v>
      </c>
      <c r="H193" s="36" t="s">
        <v>783</v>
      </c>
      <c r="I193" s="36" t="s">
        <v>801</v>
      </c>
      <c r="J193" s="36" t="s">
        <v>523</v>
      </c>
      <c r="K193" s="36" t="s">
        <v>528</v>
      </c>
      <c r="L193" s="36" t="s">
        <v>530</v>
      </c>
      <c r="M193" s="36"/>
    </row>
    <row r="194" s="1" customFormat="1" ht="19.5" spans="1:13">
      <c r="A194" s="36"/>
      <c r="B194" s="36"/>
      <c r="C194" s="37"/>
      <c r="D194" s="36"/>
      <c r="E194" s="89" t="s">
        <v>579</v>
      </c>
      <c r="F194" s="89" t="s">
        <v>580</v>
      </c>
      <c r="G194" s="36" t="s">
        <v>784</v>
      </c>
      <c r="H194" s="36" t="s">
        <v>802</v>
      </c>
      <c r="I194" s="36" t="s">
        <v>786</v>
      </c>
      <c r="J194" s="36" t="s">
        <v>523</v>
      </c>
      <c r="K194" s="36" t="s">
        <v>537</v>
      </c>
      <c r="L194" s="36" t="s">
        <v>538</v>
      </c>
      <c r="M194" s="36"/>
    </row>
    <row r="195" s="1" customFormat="1" ht="19.5" spans="1:13">
      <c r="A195" s="36"/>
      <c r="B195" s="36"/>
      <c r="C195" s="37"/>
      <c r="D195" s="36"/>
      <c r="E195" s="89"/>
      <c r="F195" s="89"/>
      <c r="G195" s="36" t="s">
        <v>803</v>
      </c>
      <c r="H195" s="36" t="s">
        <v>802</v>
      </c>
      <c r="I195" s="36" t="s">
        <v>804</v>
      </c>
      <c r="J195" s="36" t="s">
        <v>523</v>
      </c>
      <c r="K195" s="36" t="s">
        <v>537</v>
      </c>
      <c r="L195" s="36" t="s">
        <v>538</v>
      </c>
      <c r="M195" s="36"/>
    </row>
    <row r="196" s="1" customFormat="1" ht="21" spans="1:13">
      <c r="A196" s="36" t="s">
        <v>163</v>
      </c>
      <c r="B196" s="36" t="s">
        <v>805</v>
      </c>
      <c r="C196" s="37">
        <v>40</v>
      </c>
      <c r="D196" s="36" t="s">
        <v>806</v>
      </c>
      <c r="E196" s="89" t="s">
        <v>519</v>
      </c>
      <c r="F196" s="89" t="s">
        <v>520</v>
      </c>
      <c r="G196" s="36" t="s">
        <v>521</v>
      </c>
      <c r="H196" s="36" t="s">
        <v>807</v>
      </c>
      <c r="I196" s="36" t="s">
        <v>522</v>
      </c>
      <c r="J196" s="36" t="s">
        <v>523</v>
      </c>
      <c r="K196" s="36" t="s">
        <v>524</v>
      </c>
      <c r="L196" s="36" t="s">
        <v>525</v>
      </c>
      <c r="M196" s="36"/>
    </row>
    <row r="197" s="1" customFormat="1" ht="21" spans="1:13">
      <c r="A197" s="36"/>
      <c r="B197" s="36"/>
      <c r="C197" s="37"/>
      <c r="D197" s="36"/>
      <c r="E197" s="89"/>
      <c r="F197" s="89" t="s">
        <v>526</v>
      </c>
      <c r="G197" s="36" t="s">
        <v>527</v>
      </c>
      <c r="H197" s="36" t="s">
        <v>528</v>
      </c>
      <c r="I197" s="36" t="s">
        <v>529</v>
      </c>
      <c r="J197" s="36" t="s">
        <v>523</v>
      </c>
      <c r="K197" s="36" t="s">
        <v>528</v>
      </c>
      <c r="L197" s="36" t="s">
        <v>530</v>
      </c>
      <c r="M197" s="36"/>
    </row>
    <row r="198" s="1" customFormat="1" ht="21" spans="1:13">
      <c r="A198" s="36"/>
      <c r="B198" s="36"/>
      <c r="C198" s="37"/>
      <c r="D198" s="36"/>
      <c r="E198" s="89"/>
      <c r="F198" s="89" t="s">
        <v>531</v>
      </c>
      <c r="G198" s="36" t="s">
        <v>532</v>
      </c>
      <c r="H198" s="36" t="s">
        <v>528</v>
      </c>
      <c r="I198" s="36" t="s">
        <v>529</v>
      </c>
      <c r="J198" s="36" t="s">
        <v>523</v>
      </c>
      <c r="K198" s="36" t="s">
        <v>528</v>
      </c>
      <c r="L198" s="36" t="s">
        <v>530</v>
      </c>
      <c r="M198" s="36"/>
    </row>
    <row r="199" s="1" customFormat="1" ht="19.5" spans="1:13">
      <c r="A199" s="36"/>
      <c r="B199" s="36"/>
      <c r="C199" s="37"/>
      <c r="D199" s="36"/>
      <c r="E199" s="89" t="s">
        <v>533</v>
      </c>
      <c r="F199" s="89" t="s">
        <v>534</v>
      </c>
      <c r="G199" s="36" t="s">
        <v>808</v>
      </c>
      <c r="H199" s="36" t="s">
        <v>809</v>
      </c>
      <c r="I199" s="36" t="s">
        <v>810</v>
      </c>
      <c r="J199" s="36" t="s">
        <v>523</v>
      </c>
      <c r="K199" s="36" t="s">
        <v>811</v>
      </c>
      <c r="L199" s="36" t="s">
        <v>525</v>
      </c>
      <c r="M199" s="36"/>
    </row>
    <row r="200" s="1" customFormat="1" ht="19.5" spans="1:13">
      <c r="A200" s="36"/>
      <c r="B200" s="36"/>
      <c r="C200" s="37"/>
      <c r="D200" s="36"/>
      <c r="E200" s="89"/>
      <c r="F200" s="89" t="s">
        <v>543</v>
      </c>
      <c r="G200" s="36" t="s">
        <v>812</v>
      </c>
      <c r="H200" s="36" t="s">
        <v>569</v>
      </c>
      <c r="I200" s="36" t="s">
        <v>813</v>
      </c>
      <c r="J200" s="36" t="s">
        <v>523</v>
      </c>
      <c r="K200" s="36" t="s">
        <v>528</v>
      </c>
      <c r="L200" s="36" t="s">
        <v>530</v>
      </c>
      <c r="M200" s="36"/>
    </row>
    <row r="201" s="1" customFormat="1" ht="19.5" spans="1:13">
      <c r="A201" s="36"/>
      <c r="B201" s="36"/>
      <c r="C201" s="37"/>
      <c r="D201" s="36"/>
      <c r="E201" s="89"/>
      <c r="F201" s="89" t="s">
        <v>560</v>
      </c>
      <c r="G201" s="36" t="s">
        <v>773</v>
      </c>
      <c r="H201" s="36" t="s">
        <v>797</v>
      </c>
      <c r="I201" s="36" t="s">
        <v>797</v>
      </c>
      <c r="J201" s="36" t="s">
        <v>523</v>
      </c>
      <c r="K201" s="36" t="s">
        <v>775</v>
      </c>
      <c r="L201" s="36" t="s">
        <v>525</v>
      </c>
      <c r="M201" s="36"/>
    </row>
    <row r="202" s="1" customFormat="1" ht="21" spans="1:13">
      <c r="A202" s="36"/>
      <c r="B202" s="36"/>
      <c r="C202" s="37"/>
      <c r="D202" s="36"/>
      <c r="E202" s="89" t="s">
        <v>563</v>
      </c>
      <c r="F202" s="89" t="s">
        <v>564</v>
      </c>
      <c r="G202" s="36" t="s">
        <v>776</v>
      </c>
      <c r="H202" s="36" t="s">
        <v>777</v>
      </c>
      <c r="I202" s="36" t="s">
        <v>776</v>
      </c>
      <c r="J202" s="36" t="s">
        <v>523</v>
      </c>
      <c r="K202" s="36" t="s">
        <v>528</v>
      </c>
      <c r="L202" s="36" t="s">
        <v>530</v>
      </c>
      <c r="M202" s="36"/>
    </row>
    <row r="203" s="1" customFormat="1" ht="21" spans="1:13">
      <c r="A203" s="36"/>
      <c r="B203" s="36"/>
      <c r="C203" s="37"/>
      <c r="D203" s="36"/>
      <c r="E203" s="89"/>
      <c r="F203" s="89" t="s">
        <v>567</v>
      </c>
      <c r="G203" s="36" t="s">
        <v>814</v>
      </c>
      <c r="H203" s="36" t="s">
        <v>658</v>
      </c>
      <c r="I203" s="36" t="s">
        <v>814</v>
      </c>
      <c r="J203" s="36" t="s">
        <v>523</v>
      </c>
      <c r="K203" s="36" t="s">
        <v>528</v>
      </c>
      <c r="L203" s="36" t="s">
        <v>530</v>
      </c>
      <c r="M203" s="36"/>
    </row>
    <row r="204" s="1" customFormat="1" ht="21" spans="1:13">
      <c r="A204" s="36"/>
      <c r="B204" s="36"/>
      <c r="C204" s="37"/>
      <c r="D204" s="36"/>
      <c r="E204" s="89"/>
      <c r="F204" s="89" t="s">
        <v>576</v>
      </c>
      <c r="G204" s="36" t="s">
        <v>780</v>
      </c>
      <c r="H204" s="36" t="s">
        <v>615</v>
      </c>
      <c r="I204" s="36" t="s">
        <v>800</v>
      </c>
      <c r="J204" s="36" t="s">
        <v>523</v>
      </c>
      <c r="K204" s="36" t="s">
        <v>528</v>
      </c>
      <c r="L204" s="36" t="s">
        <v>530</v>
      </c>
      <c r="M204" s="36"/>
    </row>
    <row r="205" s="1" customFormat="1" ht="29.25" spans="1:13">
      <c r="A205" s="36"/>
      <c r="B205" s="36"/>
      <c r="C205" s="37"/>
      <c r="D205" s="36"/>
      <c r="E205" s="89"/>
      <c r="F205" s="89" t="s">
        <v>577</v>
      </c>
      <c r="G205" s="36" t="s">
        <v>801</v>
      </c>
      <c r="H205" s="36" t="s">
        <v>783</v>
      </c>
      <c r="I205" s="36" t="s">
        <v>801</v>
      </c>
      <c r="J205" s="36" t="s">
        <v>523</v>
      </c>
      <c r="K205" s="36" t="s">
        <v>528</v>
      </c>
      <c r="L205" s="36" t="s">
        <v>530</v>
      </c>
      <c r="M205" s="36"/>
    </row>
    <row r="206" s="1" customFormat="1" ht="19.5" spans="1:13">
      <c r="A206" s="36"/>
      <c r="B206" s="36"/>
      <c r="C206" s="37"/>
      <c r="D206" s="36"/>
      <c r="E206" s="89" t="s">
        <v>579</v>
      </c>
      <c r="F206" s="89" t="s">
        <v>580</v>
      </c>
      <c r="G206" s="36" t="s">
        <v>803</v>
      </c>
      <c r="H206" s="36" t="s">
        <v>802</v>
      </c>
      <c r="I206" s="36" t="s">
        <v>804</v>
      </c>
      <c r="J206" s="36" t="s">
        <v>523</v>
      </c>
      <c r="K206" s="36" t="s">
        <v>537</v>
      </c>
      <c r="L206" s="36" t="s">
        <v>538</v>
      </c>
      <c r="M206" s="36"/>
    </row>
    <row r="207" s="1" customFormat="1" ht="19.5" spans="1:13">
      <c r="A207" s="36"/>
      <c r="B207" s="36"/>
      <c r="C207" s="37"/>
      <c r="D207" s="36"/>
      <c r="E207" s="89"/>
      <c r="F207" s="89"/>
      <c r="G207" s="36" t="s">
        <v>784</v>
      </c>
      <c r="H207" s="36" t="s">
        <v>802</v>
      </c>
      <c r="I207" s="36" t="s">
        <v>786</v>
      </c>
      <c r="J207" s="36" t="s">
        <v>523</v>
      </c>
      <c r="K207" s="36" t="s">
        <v>537</v>
      </c>
      <c r="L207" s="36" t="s">
        <v>538</v>
      </c>
      <c r="M207" s="36"/>
    </row>
  </sheetData>
  <mergeCells count="133">
    <mergeCell ref="C2:M2"/>
    <mergeCell ref="A3:K3"/>
    <mergeCell ref="L3:M3"/>
    <mergeCell ref="E4:M4"/>
    <mergeCell ref="A4:A5"/>
    <mergeCell ref="A7:A30"/>
    <mergeCell ref="A31:A46"/>
    <mergeCell ref="A47:A57"/>
    <mergeCell ref="A58:A68"/>
    <mergeCell ref="A69:A82"/>
    <mergeCell ref="A83:A94"/>
    <mergeCell ref="A95:A105"/>
    <mergeCell ref="A107:A115"/>
    <mergeCell ref="A116:A124"/>
    <mergeCell ref="A125:A133"/>
    <mergeCell ref="A134:A142"/>
    <mergeCell ref="A143:A151"/>
    <mergeCell ref="A152:A160"/>
    <mergeCell ref="A162:A170"/>
    <mergeCell ref="A172:A182"/>
    <mergeCell ref="A184:A195"/>
    <mergeCell ref="A196:A207"/>
    <mergeCell ref="B4:B5"/>
    <mergeCell ref="B7:B30"/>
    <mergeCell ref="B31:B46"/>
    <mergeCell ref="B47:B57"/>
    <mergeCell ref="B58:B68"/>
    <mergeCell ref="B69:B82"/>
    <mergeCell ref="B83:B94"/>
    <mergeCell ref="B95:B105"/>
    <mergeCell ref="B107:B115"/>
    <mergeCell ref="B116:B124"/>
    <mergeCell ref="B125:B133"/>
    <mergeCell ref="B134:B142"/>
    <mergeCell ref="B143:B151"/>
    <mergeCell ref="B152:B160"/>
    <mergeCell ref="B162:B170"/>
    <mergeCell ref="B172:B182"/>
    <mergeCell ref="B184:B195"/>
    <mergeCell ref="B196:B207"/>
    <mergeCell ref="C4:C5"/>
    <mergeCell ref="C7:C30"/>
    <mergeCell ref="C31:C46"/>
    <mergeCell ref="C47:C57"/>
    <mergeCell ref="C58:C68"/>
    <mergeCell ref="C69:C82"/>
    <mergeCell ref="C83:C94"/>
    <mergeCell ref="C95:C105"/>
    <mergeCell ref="C107:C115"/>
    <mergeCell ref="C116:C124"/>
    <mergeCell ref="C125:C133"/>
    <mergeCell ref="C134:C142"/>
    <mergeCell ref="C143:C151"/>
    <mergeCell ref="C152:C160"/>
    <mergeCell ref="C162:C170"/>
    <mergeCell ref="C172:C182"/>
    <mergeCell ref="C184:C195"/>
    <mergeCell ref="C196:C207"/>
    <mergeCell ref="D4:D5"/>
    <mergeCell ref="D7:D30"/>
    <mergeCell ref="D31:D46"/>
    <mergeCell ref="D47:D57"/>
    <mergeCell ref="D58:D68"/>
    <mergeCell ref="D69:D82"/>
    <mergeCell ref="D83:D94"/>
    <mergeCell ref="D95:D105"/>
    <mergeCell ref="D107:D115"/>
    <mergeCell ref="D116:D124"/>
    <mergeCell ref="D125:D133"/>
    <mergeCell ref="D134:D142"/>
    <mergeCell ref="D143:D151"/>
    <mergeCell ref="D152:D160"/>
    <mergeCell ref="D162:D170"/>
    <mergeCell ref="D172:D182"/>
    <mergeCell ref="D184:D195"/>
    <mergeCell ref="D196:D207"/>
    <mergeCell ref="E7:E9"/>
    <mergeCell ref="E10:E23"/>
    <mergeCell ref="E24:E29"/>
    <mergeCell ref="E31:E35"/>
    <mergeCell ref="E36:E40"/>
    <mergeCell ref="E41:E45"/>
    <mergeCell ref="E47:E49"/>
    <mergeCell ref="E50:E52"/>
    <mergeCell ref="E53:E56"/>
    <mergeCell ref="E58:E60"/>
    <mergeCell ref="E61:E63"/>
    <mergeCell ref="E64:E67"/>
    <mergeCell ref="E69:E71"/>
    <mergeCell ref="E72:E75"/>
    <mergeCell ref="E76:E81"/>
    <mergeCell ref="E83:E85"/>
    <mergeCell ref="E86:E88"/>
    <mergeCell ref="E89:E93"/>
    <mergeCell ref="E95:E97"/>
    <mergeCell ref="E98:E100"/>
    <mergeCell ref="E101:E104"/>
    <mergeCell ref="E108:E110"/>
    <mergeCell ref="E111:E114"/>
    <mergeCell ref="E117:E119"/>
    <mergeCell ref="E120:E123"/>
    <mergeCell ref="E126:E128"/>
    <mergeCell ref="E129:E132"/>
    <mergeCell ref="E135:E137"/>
    <mergeCell ref="E138:E141"/>
    <mergeCell ref="E144:E146"/>
    <mergeCell ref="E147:E150"/>
    <mergeCell ref="E153:E155"/>
    <mergeCell ref="E156:E159"/>
    <mergeCell ref="E163:E165"/>
    <mergeCell ref="E166:E169"/>
    <mergeCell ref="E172:E174"/>
    <mergeCell ref="E175:E177"/>
    <mergeCell ref="E178:E181"/>
    <mergeCell ref="E184:E186"/>
    <mergeCell ref="E187:E189"/>
    <mergeCell ref="E190:E193"/>
    <mergeCell ref="E194:E195"/>
    <mergeCell ref="E196:E198"/>
    <mergeCell ref="E199:E201"/>
    <mergeCell ref="E202:E205"/>
    <mergeCell ref="E206:E207"/>
    <mergeCell ref="F10:F12"/>
    <mergeCell ref="F13:F22"/>
    <mergeCell ref="F25:F27"/>
    <mergeCell ref="F31:F33"/>
    <mergeCell ref="F36:F38"/>
    <mergeCell ref="F42:F43"/>
    <mergeCell ref="F72:F73"/>
    <mergeCell ref="F77:F79"/>
    <mergeCell ref="F90:F91"/>
    <mergeCell ref="F194:F195"/>
    <mergeCell ref="F206:F20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6"/>
  <sheetViews>
    <sheetView workbookViewId="0">
      <pane ySplit="7" topLeftCell="A8" activePane="bottomLeft" state="frozen"/>
      <selection/>
      <selection pane="bottomLeft" activeCell="C8" sqref="C8:C145"/>
    </sheetView>
  </sheetViews>
  <sheetFormatPr defaultColWidth="10" defaultRowHeight="13.5"/>
  <cols>
    <col min="1" max="1" width="7.625" style="1" customWidth="1"/>
    <col min="2" max="2" width="17" style="1" customWidth="1"/>
    <col min="3" max="3" width="8.625" style="1" customWidth="1"/>
    <col min="4" max="4" width="7.625" style="1" customWidth="1"/>
    <col min="5" max="5" width="8" style="1" customWidth="1"/>
    <col min="6" max="6" width="8.875" style="1" customWidth="1"/>
    <col min="7" max="7" width="8.125" style="1" customWidth="1"/>
    <col min="8" max="9" width="7.625" style="1" customWidth="1"/>
    <col min="10" max="10" width="28.25" style="1" customWidth="1"/>
    <col min="11" max="11" width="7" style="1" customWidth="1"/>
    <col min="12" max="12" width="7.875" style="1" customWidth="1"/>
    <col min="13" max="13" width="9.125" style="1" customWidth="1"/>
    <col min="14" max="14" width="8" style="1" customWidth="1"/>
    <col min="15" max="15" width="7.5" style="1" customWidth="1"/>
    <col min="16" max="16" width="6.5" style="1" customWidth="1"/>
    <col min="17" max="17" width="21.875" style="1" customWidth="1"/>
    <col min="18" max="18" width="33.25" style="1" customWidth="1"/>
    <col min="19" max="19" width="12.625" style="1" customWidth="1"/>
    <col min="20" max="16384" width="10" style="1"/>
  </cols>
  <sheetData>
    <row r="1" s="1" customFormat="1" ht="16.35" customHeight="1" spans="1:19">
      <c r="A1" s="32"/>
      <c r="S1" s="32" t="s">
        <v>815</v>
      </c>
    </row>
    <row r="2" s="1" customFormat="1" ht="42.2" customHeight="1" spans="1:19">
      <c r="A2" s="33" t="s">
        <v>816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1" customFormat="1" ht="23.25" customHeight="1" spans="1:19">
      <c r="A3" s="34" t="s">
        <v>32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="1" customFormat="1" ht="16.35" customHeight="1" spans="1:19">
      <c r="A4" s="32"/>
      <c r="B4" s="32"/>
      <c r="C4" s="32"/>
      <c r="D4" s="32"/>
      <c r="E4" s="32"/>
      <c r="F4" s="32"/>
      <c r="G4" s="32"/>
      <c r="H4" s="32"/>
      <c r="I4" s="32"/>
      <c r="J4" s="32"/>
      <c r="Q4" s="49" t="s">
        <v>33</v>
      </c>
      <c r="R4" s="49"/>
      <c r="S4" s="49"/>
    </row>
    <row r="5" s="1" customFormat="1" ht="18.2" customHeight="1" spans="1:19">
      <c r="A5" s="35" t="s">
        <v>439</v>
      </c>
      <c r="B5" s="35" t="s">
        <v>440</v>
      </c>
      <c r="C5" s="35" t="s">
        <v>817</v>
      </c>
      <c r="D5" s="35"/>
      <c r="E5" s="35"/>
      <c r="F5" s="35"/>
      <c r="G5" s="35"/>
      <c r="H5" s="35"/>
      <c r="I5" s="35"/>
      <c r="J5" s="35" t="s">
        <v>818</v>
      </c>
      <c r="K5" s="35" t="s">
        <v>819</v>
      </c>
      <c r="L5" s="35"/>
      <c r="M5" s="35"/>
      <c r="N5" s="35"/>
      <c r="O5" s="35"/>
      <c r="P5" s="35"/>
      <c r="Q5" s="35"/>
      <c r="R5" s="35"/>
      <c r="S5" s="35"/>
    </row>
    <row r="6" s="1" customFormat="1" ht="18.95" customHeight="1" spans="1:19">
      <c r="A6" s="35"/>
      <c r="B6" s="35"/>
      <c r="C6" s="35" t="s">
        <v>504</v>
      </c>
      <c r="D6" s="35" t="s">
        <v>820</v>
      </c>
      <c r="E6" s="35"/>
      <c r="F6" s="35"/>
      <c r="G6" s="35"/>
      <c r="H6" s="35" t="s">
        <v>821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="1" customFormat="1" ht="31.15" customHeight="1" spans="1:19">
      <c r="A7" s="35"/>
      <c r="B7" s="35"/>
      <c r="C7" s="35"/>
      <c r="D7" s="35" t="s">
        <v>140</v>
      </c>
      <c r="E7" s="35" t="s">
        <v>822</v>
      </c>
      <c r="F7" s="35" t="s">
        <v>144</v>
      </c>
      <c r="G7" s="35" t="s">
        <v>823</v>
      </c>
      <c r="H7" s="35" t="s">
        <v>181</v>
      </c>
      <c r="I7" s="35" t="s">
        <v>182</v>
      </c>
      <c r="J7" s="35"/>
      <c r="K7" s="35" t="s">
        <v>507</v>
      </c>
      <c r="L7" s="35" t="s">
        <v>508</v>
      </c>
      <c r="M7" s="35" t="s">
        <v>509</v>
      </c>
      <c r="N7" s="35" t="s">
        <v>514</v>
      </c>
      <c r="O7" s="35" t="s">
        <v>510</v>
      </c>
      <c r="P7" s="35" t="s">
        <v>824</v>
      </c>
      <c r="Q7" s="35" t="s">
        <v>825</v>
      </c>
      <c r="R7" s="35" t="s">
        <v>826</v>
      </c>
      <c r="S7" s="35" t="s">
        <v>515</v>
      </c>
    </row>
    <row r="8" s="1" customFormat="1" ht="29.25" customHeight="1" spans="1:19">
      <c r="A8" s="36" t="s">
        <v>516</v>
      </c>
      <c r="B8" s="36" t="s">
        <v>156</v>
      </c>
      <c r="C8" s="37">
        <v>3856.865124</v>
      </c>
      <c r="D8" s="37">
        <v>3856.865124</v>
      </c>
      <c r="E8" s="37"/>
      <c r="F8" s="37"/>
      <c r="G8" s="37"/>
      <c r="H8" s="37">
        <v>1620.865124</v>
      </c>
      <c r="I8" s="37">
        <v>2236</v>
      </c>
      <c r="J8" s="36" t="s">
        <v>827</v>
      </c>
      <c r="K8" s="36" t="s">
        <v>519</v>
      </c>
      <c r="L8" s="36" t="s">
        <v>520</v>
      </c>
      <c r="M8" s="36" t="s">
        <v>828</v>
      </c>
      <c r="N8" s="36" t="s">
        <v>530</v>
      </c>
      <c r="O8" s="36" t="s">
        <v>829</v>
      </c>
      <c r="P8" s="36" t="s">
        <v>528</v>
      </c>
      <c r="Q8" s="36" t="s">
        <v>829</v>
      </c>
      <c r="R8" s="36" t="s">
        <v>523</v>
      </c>
      <c r="S8" s="36"/>
    </row>
    <row r="9" s="1" customFormat="1" ht="29.25" customHeight="1" spans="1:19">
      <c r="A9" s="36"/>
      <c r="B9" s="36"/>
      <c r="C9" s="37"/>
      <c r="D9" s="37"/>
      <c r="E9" s="37"/>
      <c r="F9" s="37"/>
      <c r="G9" s="37"/>
      <c r="H9" s="37"/>
      <c r="I9" s="37"/>
      <c r="J9" s="36"/>
      <c r="K9" s="36"/>
      <c r="L9" s="36" t="s">
        <v>526</v>
      </c>
      <c r="M9" s="36" t="s">
        <v>527</v>
      </c>
      <c r="N9" s="36" t="s">
        <v>530</v>
      </c>
      <c r="O9" s="36" t="s">
        <v>528</v>
      </c>
      <c r="P9" s="36" t="s">
        <v>528</v>
      </c>
      <c r="Q9" s="36" t="s">
        <v>529</v>
      </c>
      <c r="R9" s="36" t="s">
        <v>523</v>
      </c>
      <c r="S9" s="36"/>
    </row>
    <row r="10" s="1" customFormat="1" ht="29.25" customHeight="1" spans="1:19">
      <c r="A10" s="36"/>
      <c r="B10" s="36"/>
      <c r="C10" s="37"/>
      <c r="D10" s="37"/>
      <c r="E10" s="37"/>
      <c r="F10" s="37"/>
      <c r="G10" s="37"/>
      <c r="H10" s="37"/>
      <c r="I10" s="37"/>
      <c r="J10" s="36"/>
      <c r="K10" s="36"/>
      <c r="L10" s="36" t="s">
        <v>531</v>
      </c>
      <c r="M10" s="36" t="s">
        <v>532</v>
      </c>
      <c r="N10" s="36" t="s">
        <v>530</v>
      </c>
      <c r="O10" s="36" t="s">
        <v>528</v>
      </c>
      <c r="P10" s="36" t="s">
        <v>528</v>
      </c>
      <c r="Q10" s="36" t="s">
        <v>529</v>
      </c>
      <c r="R10" s="36" t="s">
        <v>523</v>
      </c>
      <c r="S10" s="36"/>
    </row>
    <row r="11" s="1" customFormat="1" ht="39.6" customHeight="1" spans="1:19">
      <c r="A11" s="36"/>
      <c r="B11" s="36"/>
      <c r="C11" s="37"/>
      <c r="D11" s="37"/>
      <c r="E11" s="37"/>
      <c r="F11" s="37"/>
      <c r="G11" s="37"/>
      <c r="H11" s="37"/>
      <c r="I11" s="37"/>
      <c r="J11" s="36"/>
      <c r="K11" s="42" t="s">
        <v>533</v>
      </c>
      <c r="L11" s="42" t="s">
        <v>534</v>
      </c>
      <c r="M11" s="36" t="s">
        <v>830</v>
      </c>
      <c r="N11" s="36" t="s">
        <v>530</v>
      </c>
      <c r="O11" s="36" t="s">
        <v>831</v>
      </c>
      <c r="P11" s="36" t="s">
        <v>832</v>
      </c>
      <c r="Q11" s="36" t="s">
        <v>831</v>
      </c>
      <c r="R11" s="36" t="s">
        <v>523</v>
      </c>
      <c r="S11" s="36"/>
    </row>
    <row r="12" s="1" customFormat="1" ht="19.5" customHeight="1" spans="1:19">
      <c r="A12" s="36"/>
      <c r="B12" s="36"/>
      <c r="C12" s="37"/>
      <c r="D12" s="37"/>
      <c r="E12" s="37"/>
      <c r="F12" s="37"/>
      <c r="G12" s="37"/>
      <c r="H12" s="37"/>
      <c r="I12" s="37"/>
      <c r="J12" s="36"/>
      <c r="K12" s="42"/>
      <c r="L12" s="42"/>
      <c r="M12" s="36" t="s">
        <v>833</v>
      </c>
      <c r="N12" s="36" t="s">
        <v>530</v>
      </c>
      <c r="O12" s="36" t="s">
        <v>834</v>
      </c>
      <c r="P12" s="36" t="s">
        <v>835</v>
      </c>
      <c r="Q12" s="36" t="s">
        <v>834</v>
      </c>
      <c r="R12" s="36" t="s">
        <v>523</v>
      </c>
      <c r="S12" s="36"/>
    </row>
    <row r="13" s="1" customFormat="1" ht="19.9" customHeight="1" spans="1:19">
      <c r="A13" s="36"/>
      <c r="B13" s="36"/>
      <c r="C13" s="37"/>
      <c r="D13" s="37"/>
      <c r="E13" s="37"/>
      <c r="F13" s="37"/>
      <c r="G13" s="37"/>
      <c r="H13" s="37"/>
      <c r="I13" s="37"/>
      <c r="J13" s="36"/>
      <c r="K13" s="42"/>
      <c r="L13" s="42"/>
      <c r="M13" s="36" t="s">
        <v>836</v>
      </c>
      <c r="N13" s="36" t="s">
        <v>530</v>
      </c>
      <c r="O13" s="36" t="s">
        <v>834</v>
      </c>
      <c r="P13" s="36" t="s">
        <v>835</v>
      </c>
      <c r="Q13" s="36" t="s">
        <v>834</v>
      </c>
      <c r="R13" s="36" t="s">
        <v>523</v>
      </c>
      <c r="S13" s="36"/>
    </row>
    <row r="14" s="1" customFormat="1" ht="19.9" customHeight="1" spans="1:19">
      <c r="A14" s="36"/>
      <c r="B14" s="36"/>
      <c r="C14" s="37"/>
      <c r="D14" s="37"/>
      <c r="E14" s="37"/>
      <c r="F14" s="37"/>
      <c r="G14" s="37"/>
      <c r="H14" s="37"/>
      <c r="I14" s="37"/>
      <c r="J14" s="36"/>
      <c r="K14" s="42"/>
      <c r="L14" s="42" t="s">
        <v>543</v>
      </c>
      <c r="M14" s="36" t="s">
        <v>837</v>
      </c>
      <c r="N14" s="36" t="s">
        <v>530</v>
      </c>
      <c r="O14" s="36" t="s">
        <v>838</v>
      </c>
      <c r="P14" s="36" t="s">
        <v>528</v>
      </c>
      <c r="Q14" s="36" t="s">
        <v>838</v>
      </c>
      <c r="R14" s="36" t="s">
        <v>523</v>
      </c>
      <c r="S14" s="36"/>
    </row>
    <row r="15" s="1" customFormat="1" ht="19.9" customHeight="1" spans="1:19">
      <c r="A15" s="36"/>
      <c r="B15" s="36"/>
      <c r="C15" s="37"/>
      <c r="D15" s="37"/>
      <c r="E15" s="37"/>
      <c r="F15" s="37"/>
      <c r="G15" s="37"/>
      <c r="H15" s="37"/>
      <c r="I15" s="37"/>
      <c r="J15" s="36"/>
      <c r="K15" s="42"/>
      <c r="L15" s="42"/>
      <c r="M15" s="36" t="s">
        <v>839</v>
      </c>
      <c r="N15" s="36" t="s">
        <v>530</v>
      </c>
      <c r="O15" s="36" t="s">
        <v>840</v>
      </c>
      <c r="P15" s="36" t="s">
        <v>528</v>
      </c>
      <c r="Q15" s="36" t="s">
        <v>840</v>
      </c>
      <c r="R15" s="36" t="s">
        <v>523</v>
      </c>
      <c r="S15" s="36"/>
    </row>
    <row r="16" s="1" customFormat="1" ht="19.9" customHeight="1" spans="1:19">
      <c r="A16" s="36"/>
      <c r="B16" s="36"/>
      <c r="C16" s="37"/>
      <c r="D16" s="37"/>
      <c r="E16" s="37"/>
      <c r="F16" s="37"/>
      <c r="G16" s="37"/>
      <c r="H16" s="37"/>
      <c r="I16" s="37"/>
      <c r="J16" s="36"/>
      <c r="K16" s="42"/>
      <c r="L16" s="42"/>
      <c r="M16" s="36" t="s">
        <v>841</v>
      </c>
      <c r="N16" s="36" t="s">
        <v>530</v>
      </c>
      <c r="O16" s="36" t="s">
        <v>842</v>
      </c>
      <c r="P16" s="36" t="s">
        <v>528</v>
      </c>
      <c r="Q16" s="36" t="s">
        <v>842</v>
      </c>
      <c r="R16" s="36" t="s">
        <v>523</v>
      </c>
      <c r="S16" s="36"/>
    </row>
    <row r="17" s="1" customFormat="1" ht="29.25" customHeight="1" spans="1:19">
      <c r="A17" s="36"/>
      <c r="B17" s="36"/>
      <c r="C17" s="37"/>
      <c r="D17" s="37"/>
      <c r="E17" s="37"/>
      <c r="F17" s="37"/>
      <c r="G17" s="37"/>
      <c r="H17" s="37"/>
      <c r="I17" s="37"/>
      <c r="J17" s="36"/>
      <c r="K17" s="42"/>
      <c r="L17" s="42"/>
      <c r="M17" s="36" t="s">
        <v>843</v>
      </c>
      <c r="N17" s="36" t="s">
        <v>530</v>
      </c>
      <c r="O17" s="36" t="s">
        <v>844</v>
      </c>
      <c r="P17" s="36" t="s">
        <v>528</v>
      </c>
      <c r="Q17" s="36" t="s">
        <v>844</v>
      </c>
      <c r="R17" s="36" t="s">
        <v>523</v>
      </c>
      <c r="S17" s="36"/>
    </row>
    <row r="18" s="1" customFormat="1" ht="19.9" customHeight="1" spans="1:19">
      <c r="A18" s="36"/>
      <c r="B18" s="36"/>
      <c r="C18" s="37"/>
      <c r="D18" s="37"/>
      <c r="E18" s="37"/>
      <c r="F18" s="37"/>
      <c r="G18" s="37"/>
      <c r="H18" s="37"/>
      <c r="I18" s="37"/>
      <c r="J18" s="36"/>
      <c r="K18" s="42"/>
      <c r="L18" s="42" t="s">
        <v>560</v>
      </c>
      <c r="M18" s="36" t="s">
        <v>837</v>
      </c>
      <c r="N18" s="36" t="s">
        <v>530</v>
      </c>
      <c r="O18" s="36" t="s">
        <v>845</v>
      </c>
      <c r="P18" s="36" t="s">
        <v>528</v>
      </c>
      <c r="Q18" s="36" t="s">
        <v>845</v>
      </c>
      <c r="R18" s="36" t="s">
        <v>523</v>
      </c>
      <c r="S18" s="36"/>
    </row>
    <row r="19" s="1" customFormat="1" ht="19.5" customHeight="1" spans="1:19">
      <c r="A19" s="36"/>
      <c r="B19" s="36"/>
      <c r="C19" s="37"/>
      <c r="D19" s="37"/>
      <c r="E19" s="37"/>
      <c r="F19" s="37"/>
      <c r="G19" s="37"/>
      <c r="H19" s="37"/>
      <c r="I19" s="37"/>
      <c r="J19" s="36"/>
      <c r="K19" s="42"/>
      <c r="L19" s="42"/>
      <c r="M19" s="36" t="s">
        <v>846</v>
      </c>
      <c r="N19" s="36" t="s">
        <v>530</v>
      </c>
      <c r="O19" s="36" t="s">
        <v>845</v>
      </c>
      <c r="P19" s="36" t="s">
        <v>528</v>
      </c>
      <c r="Q19" s="36" t="s">
        <v>845</v>
      </c>
      <c r="R19" s="36" t="s">
        <v>523</v>
      </c>
      <c r="S19" s="36"/>
    </row>
    <row r="20" s="1" customFormat="1" ht="19.9" customHeight="1" spans="1:19">
      <c r="A20" s="36"/>
      <c r="B20" s="36"/>
      <c r="C20" s="37"/>
      <c r="D20" s="37"/>
      <c r="E20" s="37"/>
      <c r="F20" s="37"/>
      <c r="G20" s="37"/>
      <c r="H20" s="37"/>
      <c r="I20" s="37"/>
      <c r="J20" s="36"/>
      <c r="K20" s="42"/>
      <c r="L20" s="42"/>
      <c r="M20" s="36" t="s">
        <v>847</v>
      </c>
      <c r="N20" s="36" t="s">
        <v>530</v>
      </c>
      <c r="O20" s="36" t="s">
        <v>848</v>
      </c>
      <c r="P20" s="36" t="s">
        <v>528</v>
      </c>
      <c r="Q20" s="36" t="s">
        <v>848</v>
      </c>
      <c r="R20" s="36" t="s">
        <v>523</v>
      </c>
      <c r="S20" s="36"/>
    </row>
    <row r="21" s="1" customFormat="1" ht="19.9" customHeight="1" spans="1:19">
      <c r="A21" s="36"/>
      <c r="B21" s="36"/>
      <c r="C21" s="37"/>
      <c r="D21" s="37"/>
      <c r="E21" s="37"/>
      <c r="F21" s="37"/>
      <c r="G21" s="37"/>
      <c r="H21" s="37"/>
      <c r="I21" s="37"/>
      <c r="J21" s="36"/>
      <c r="K21" s="42"/>
      <c r="L21" s="42"/>
      <c r="M21" s="36" t="s">
        <v>849</v>
      </c>
      <c r="N21" s="36" t="s">
        <v>530</v>
      </c>
      <c r="O21" s="36" t="s">
        <v>850</v>
      </c>
      <c r="P21" s="36" t="s">
        <v>528</v>
      </c>
      <c r="Q21" s="36" t="s">
        <v>850</v>
      </c>
      <c r="R21" s="36" t="s">
        <v>523</v>
      </c>
      <c r="S21" s="36"/>
    </row>
    <row r="22" s="1" customFormat="1" ht="29.25" customHeight="1" spans="1:19">
      <c r="A22" s="36"/>
      <c r="B22" s="36"/>
      <c r="C22" s="37"/>
      <c r="D22" s="37"/>
      <c r="E22" s="37"/>
      <c r="F22" s="37"/>
      <c r="G22" s="37"/>
      <c r="H22" s="37"/>
      <c r="I22" s="37"/>
      <c r="J22" s="36"/>
      <c r="K22" s="42" t="s">
        <v>563</v>
      </c>
      <c r="L22" s="42" t="s">
        <v>564</v>
      </c>
      <c r="M22" s="36" t="s">
        <v>851</v>
      </c>
      <c r="N22" s="36" t="s">
        <v>530</v>
      </c>
      <c r="O22" s="36" t="s">
        <v>852</v>
      </c>
      <c r="P22" s="36" t="s">
        <v>832</v>
      </c>
      <c r="Q22" s="36" t="s">
        <v>852</v>
      </c>
      <c r="R22" s="36" t="s">
        <v>523</v>
      </c>
      <c r="S22" s="36"/>
    </row>
    <row r="23" s="1" customFormat="1" ht="29.25" customHeight="1" spans="1:19">
      <c r="A23" s="36"/>
      <c r="B23" s="36"/>
      <c r="C23" s="37"/>
      <c r="D23" s="37"/>
      <c r="E23" s="37"/>
      <c r="F23" s="37"/>
      <c r="G23" s="37"/>
      <c r="H23" s="37"/>
      <c r="I23" s="37"/>
      <c r="J23" s="36"/>
      <c r="K23" s="42"/>
      <c r="L23" s="42"/>
      <c r="M23" s="36" t="s">
        <v>853</v>
      </c>
      <c r="N23" s="36" t="s">
        <v>530</v>
      </c>
      <c r="O23" s="36" t="s">
        <v>854</v>
      </c>
      <c r="P23" s="36" t="s">
        <v>528</v>
      </c>
      <c r="Q23" s="36" t="s">
        <v>854</v>
      </c>
      <c r="R23" s="36" t="s">
        <v>523</v>
      </c>
      <c r="S23" s="36"/>
    </row>
    <row r="24" s="1" customFormat="1" ht="19.9" customHeight="1" spans="1:19">
      <c r="A24" s="36"/>
      <c r="B24" s="36"/>
      <c r="C24" s="37"/>
      <c r="D24" s="37"/>
      <c r="E24" s="37"/>
      <c r="F24" s="37"/>
      <c r="G24" s="37"/>
      <c r="H24" s="37"/>
      <c r="I24" s="37"/>
      <c r="J24" s="36"/>
      <c r="K24" s="42"/>
      <c r="L24" s="42" t="s">
        <v>567</v>
      </c>
      <c r="M24" s="36" t="s">
        <v>855</v>
      </c>
      <c r="N24" s="36" t="s">
        <v>530</v>
      </c>
      <c r="O24" s="36" t="s">
        <v>856</v>
      </c>
      <c r="P24" s="36" t="s">
        <v>662</v>
      </c>
      <c r="Q24" s="36" t="s">
        <v>856</v>
      </c>
      <c r="R24" s="36" t="s">
        <v>523</v>
      </c>
      <c r="S24" s="36"/>
    </row>
    <row r="25" s="1" customFormat="1" ht="19.5" customHeight="1" spans="1:19">
      <c r="A25" s="36"/>
      <c r="B25" s="36"/>
      <c r="C25" s="37"/>
      <c r="D25" s="37"/>
      <c r="E25" s="37"/>
      <c r="F25" s="37"/>
      <c r="G25" s="37"/>
      <c r="H25" s="37"/>
      <c r="I25" s="37"/>
      <c r="J25" s="36"/>
      <c r="K25" s="42"/>
      <c r="L25" s="42"/>
      <c r="M25" s="36" t="s">
        <v>857</v>
      </c>
      <c r="N25" s="36" t="s">
        <v>530</v>
      </c>
      <c r="O25" s="36" t="s">
        <v>856</v>
      </c>
      <c r="P25" s="36" t="s">
        <v>662</v>
      </c>
      <c r="Q25" s="36" t="s">
        <v>856</v>
      </c>
      <c r="R25" s="36" t="s">
        <v>523</v>
      </c>
      <c r="S25" s="36"/>
    </row>
    <row r="26" s="1" customFormat="1" ht="29.25" customHeight="1" spans="1:19">
      <c r="A26" s="36"/>
      <c r="B26" s="36"/>
      <c r="C26" s="37"/>
      <c r="D26" s="37"/>
      <c r="E26" s="37"/>
      <c r="F26" s="37"/>
      <c r="G26" s="37"/>
      <c r="H26" s="37"/>
      <c r="I26" s="37"/>
      <c r="J26" s="36"/>
      <c r="K26" s="42"/>
      <c r="L26" s="42" t="s">
        <v>576</v>
      </c>
      <c r="M26" s="36" t="s">
        <v>858</v>
      </c>
      <c r="N26" s="36" t="s">
        <v>530</v>
      </c>
      <c r="O26" s="36" t="s">
        <v>859</v>
      </c>
      <c r="P26" s="36" t="s">
        <v>662</v>
      </c>
      <c r="Q26" s="36" t="s">
        <v>859</v>
      </c>
      <c r="R26" s="36" t="s">
        <v>523</v>
      </c>
      <c r="S26" s="36"/>
    </row>
    <row r="27" s="1" customFormat="1" ht="29.25" customHeight="1" spans="1:19">
      <c r="A27" s="36"/>
      <c r="B27" s="36"/>
      <c r="C27" s="37"/>
      <c r="D27" s="37"/>
      <c r="E27" s="37"/>
      <c r="F27" s="37"/>
      <c r="G27" s="37"/>
      <c r="H27" s="37"/>
      <c r="I27" s="37"/>
      <c r="J27" s="36"/>
      <c r="K27" s="42"/>
      <c r="L27" s="42" t="s">
        <v>577</v>
      </c>
      <c r="M27" s="36" t="s">
        <v>860</v>
      </c>
      <c r="N27" s="36" t="s">
        <v>530</v>
      </c>
      <c r="O27" s="36" t="s">
        <v>569</v>
      </c>
      <c r="P27" s="36" t="s">
        <v>528</v>
      </c>
      <c r="Q27" s="36" t="s">
        <v>569</v>
      </c>
      <c r="R27" s="36" t="s">
        <v>523</v>
      </c>
      <c r="S27" s="36"/>
    </row>
    <row r="28" s="1" customFormat="1" ht="19.9" customHeight="1" spans="1:19">
      <c r="A28" s="36"/>
      <c r="B28" s="36"/>
      <c r="C28" s="37"/>
      <c r="D28" s="37"/>
      <c r="E28" s="37"/>
      <c r="F28" s="37"/>
      <c r="G28" s="37"/>
      <c r="H28" s="37"/>
      <c r="I28" s="37"/>
      <c r="J28" s="36"/>
      <c r="K28" s="42" t="s">
        <v>579</v>
      </c>
      <c r="L28" s="42" t="s">
        <v>580</v>
      </c>
      <c r="M28" s="36" t="s">
        <v>861</v>
      </c>
      <c r="N28" s="36" t="s">
        <v>538</v>
      </c>
      <c r="O28" s="36" t="s">
        <v>536</v>
      </c>
      <c r="P28" s="36" t="s">
        <v>537</v>
      </c>
      <c r="Q28" s="36" t="s">
        <v>861</v>
      </c>
      <c r="R28" s="36" t="s">
        <v>523</v>
      </c>
      <c r="S28" s="36"/>
    </row>
    <row r="29" s="1" customFormat="1" ht="19.9" customHeight="1" spans="1:19">
      <c r="A29" s="36" t="s">
        <v>664</v>
      </c>
      <c r="B29" s="36" t="s">
        <v>665</v>
      </c>
      <c r="C29" s="37">
        <v>880.47</v>
      </c>
      <c r="D29" s="37">
        <v>880.47</v>
      </c>
      <c r="E29" s="37"/>
      <c r="F29" s="37"/>
      <c r="G29" s="37"/>
      <c r="H29" s="37">
        <v>805.47</v>
      </c>
      <c r="I29" s="37">
        <v>75</v>
      </c>
      <c r="J29" s="36" t="s">
        <v>862</v>
      </c>
      <c r="K29" s="36" t="s">
        <v>519</v>
      </c>
      <c r="L29" s="36" t="s">
        <v>520</v>
      </c>
      <c r="M29" s="43" t="s">
        <v>863</v>
      </c>
      <c r="N29" s="43" t="s">
        <v>864</v>
      </c>
      <c r="O29" s="36"/>
      <c r="P29" s="36"/>
      <c r="Q29" s="36"/>
      <c r="R29" s="36" t="s">
        <v>523</v>
      </c>
      <c r="S29" s="36"/>
    </row>
    <row r="30" s="1" customFormat="1" ht="19.9" customHeight="1" spans="1:19">
      <c r="A30" s="36"/>
      <c r="B30" s="36"/>
      <c r="C30" s="37"/>
      <c r="D30" s="37"/>
      <c r="E30" s="37"/>
      <c r="F30" s="37"/>
      <c r="G30" s="37"/>
      <c r="H30" s="37"/>
      <c r="I30" s="37"/>
      <c r="J30" s="36"/>
      <c r="K30" s="36"/>
      <c r="L30" s="36" t="s">
        <v>526</v>
      </c>
      <c r="M30" s="36"/>
      <c r="N30" s="36"/>
      <c r="O30" s="36"/>
      <c r="P30" s="36"/>
      <c r="Q30" s="36"/>
      <c r="R30" s="36"/>
      <c r="S30" s="36"/>
    </row>
    <row r="31" s="1" customFormat="1" ht="19.9" customHeight="1" spans="1:19">
      <c r="A31" s="36"/>
      <c r="B31" s="36"/>
      <c r="C31" s="37"/>
      <c r="D31" s="37"/>
      <c r="E31" s="37"/>
      <c r="F31" s="37"/>
      <c r="G31" s="37"/>
      <c r="H31" s="37"/>
      <c r="I31" s="37"/>
      <c r="J31" s="36"/>
      <c r="K31" s="36"/>
      <c r="L31" s="36" t="s">
        <v>531</v>
      </c>
      <c r="M31" s="36"/>
      <c r="N31" s="36"/>
      <c r="O31" s="36"/>
      <c r="P31" s="36"/>
      <c r="Q31" s="36"/>
      <c r="R31" s="36"/>
      <c r="S31" s="36"/>
    </row>
    <row r="32" s="1" customFormat="1" ht="19.5" customHeight="1" spans="1:19">
      <c r="A32" s="36"/>
      <c r="B32" s="36"/>
      <c r="C32" s="37"/>
      <c r="D32" s="37"/>
      <c r="E32" s="37"/>
      <c r="F32" s="37"/>
      <c r="G32" s="37"/>
      <c r="H32" s="37"/>
      <c r="I32" s="37"/>
      <c r="J32" s="36"/>
      <c r="K32" s="42" t="s">
        <v>533</v>
      </c>
      <c r="L32" s="42" t="s">
        <v>534</v>
      </c>
      <c r="M32" s="43" t="s">
        <v>865</v>
      </c>
      <c r="N32" s="43" t="s">
        <v>866</v>
      </c>
      <c r="O32" s="36"/>
      <c r="P32" s="36"/>
      <c r="Q32" s="36"/>
      <c r="R32" s="36" t="s">
        <v>523</v>
      </c>
      <c r="S32" s="36"/>
    </row>
    <row r="33" s="1" customFormat="1" ht="19.5" customHeight="1" spans="1:19">
      <c r="A33" s="36"/>
      <c r="B33" s="36"/>
      <c r="C33" s="37"/>
      <c r="D33" s="37"/>
      <c r="E33" s="37"/>
      <c r="F33" s="37"/>
      <c r="G33" s="37"/>
      <c r="H33" s="37"/>
      <c r="I33" s="37"/>
      <c r="J33" s="36"/>
      <c r="K33" s="42"/>
      <c r="L33" s="42" t="s">
        <v>543</v>
      </c>
      <c r="M33" s="43" t="s">
        <v>867</v>
      </c>
      <c r="N33" s="43" t="s">
        <v>867</v>
      </c>
      <c r="O33" s="36"/>
      <c r="P33" s="36"/>
      <c r="Q33" s="36"/>
      <c r="R33" s="36" t="s">
        <v>523</v>
      </c>
      <c r="S33" s="36"/>
    </row>
    <row r="34" s="1" customFormat="1" ht="19.5" customHeight="1" spans="1:19">
      <c r="A34" s="36"/>
      <c r="B34" s="36"/>
      <c r="C34" s="37"/>
      <c r="D34" s="37"/>
      <c r="E34" s="37"/>
      <c r="F34" s="37"/>
      <c r="G34" s="37"/>
      <c r="H34" s="37"/>
      <c r="I34" s="37"/>
      <c r="J34" s="36"/>
      <c r="K34" s="42"/>
      <c r="L34" s="42" t="s">
        <v>560</v>
      </c>
      <c r="M34" s="43" t="s">
        <v>868</v>
      </c>
      <c r="N34" s="43" t="s">
        <v>869</v>
      </c>
      <c r="O34" s="36"/>
      <c r="P34" s="36"/>
      <c r="Q34" s="36"/>
      <c r="R34" s="36" t="s">
        <v>523</v>
      </c>
      <c r="S34" s="36"/>
    </row>
    <row r="35" s="1" customFormat="1" ht="19.9" customHeight="1" spans="1:19">
      <c r="A35" s="36"/>
      <c r="B35" s="36"/>
      <c r="C35" s="37"/>
      <c r="D35" s="37"/>
      <c r="E35" s="37"/>
      <c r="F35" s="37"/>
      <c r="G35" s="37"/>
      <c r="H35" s="37"/>
      <c r="I35" s="37"/>
      <c r="J35" s="36"/>
      <c r="K35" s="42" t="s">
        <v>563</v>
      </c>
      <c r="L35" s="42" t="s">
        <v>564</v>
      </c>
      <c r="M35" s="43" t="s">
        <v>674</v>
      </c>
      <c r="N35" s="43" t="s">
        <v>705</v>
      </c>
      <c r="O35" s="36"/>
      <c r="P35" s="36"/>
      <c r="Q35" s="36"/>
      <c r="R35" s="36" t="s">
        <v>523</v>
      </c>
      <c r="S35" s="36"/>
    </row>
    <row r="36" s="1" customFormat="1" ht="19.9" customHeight="1" spans="1:19">
      <c r="A36" s="36"/>
      <c r="B36" s="36"/>
      <c r="C36" s="37"/>
      <c r="D36" s="37"/>
      <c r="E36" s="37"/>
      <c r="F36" s="37"/>
      <c r="G36" s="37"/>
      <c r="H36" s="37"/>
      <c r="I36" s="37"/>
      <c r="J36" s="36"/>
      <c r="K36" s="42"/>
      <c r="L36" s="42" t="s">
        <v>567</v>
      </c>
      <c r="M36" s="43" t="s">
        <v>870</v>
      </c>
      <c r="N36" s="43" t="s">
        <v>870</v>
      </c>
      <c r="O36" s="36"/>
      <c r="P36" s="36"/>
      <c r="Q36" s="36"/>
      <c r="R36" s="36" t="s">
        <v>523</v>
      </c>
      <c r="S36" s="36"/>
    </row>
    <row r="37" s="1" customFormat="1" ht="19.9" customHeight="1" spans="1:19">
      <c r="A37" s="36"/>
      <c r="B37" s="36"/>
      <c r="C37" s="37"/>
      <c r="D37" s="37"/>
      <c r="E37" s="37"/>
      <c r="F37" s="37"/>
      <c r="G37" s="37"/>
      <c r="H37" s="37"/>
      <c r="I37" s="37"/>
      <c r="J37" s="36"/>
      <c r="K37" s="42"/>
      <c r="L37" s="42" t="s">
        <v>576</v>
      </c>
      <c r="M37" s="43" t="s">
        <v>705</v>
      </c>
      <c r="N37" s="43" t="s">
        <v>705</v>
      </c>
      <c r="O37" s="36"/>
      <c r="P37" s="36"/>
      <c r="Q37" s="36"/>
      <c r="R37" s="36" t="s">
        <v>523</v>
      </c>
      <c r="S37" s="36"/>
    </row>
    <row r="38" s="1" customFormat="1" ht="19.9" customHeight="1" spans="1:19">
      <c r="A38" s="36"/>
      <c r="B38" s="36"/>
      <c r="C38" s="37"/>
      <c r="D38" s="37"/>
      <c r="E38" s="37"/>
      <c r="F38" s="37"/>
      <c r="G38" s="37"/>
      <c r="H38" s="37"/>
      <c r="I38" s="37"/>
      <c r="J38" s="36"/>
      <c r="K38" s="42"/>
      <c r="L38" s="42" t="s">
        <v>577</v>
      </c>
      <c r="M38" s="43" t="s">
        <v>871</v>
      </c>
      <c r="N38" s="43" t="s">
        <v>681</v>
      </c>
      <c r="O38" s="36"/>
      <c r="P38" s="36"/>
      <c r="Q38" s="36"/>
      <c r="R38" s="36" t="s">
        <v>523</v>
      </c>
      <c r="S38" s="36"/>
    </row>
    <row r="39" s="1" customFormat="1" ht="19.9" customHeight="1" spans="1:19">
      <c r="A39" s="36"/>
      <c r="B39" s="36"/>
      <c r="C39" s="37"/>
      <c r="D39" s="37"/>
      <c r="E39" s="37"/>
      <c r="F39" s="37"/>
      <c r="G39" s="37"/>
      <c r="H39" s="37"/>
      <c r="I39" s="37"/>
      <c r="J39" s="36"/>
      <c r="K39" s="42" t="s">
        <v>579</v>
      </c>
      <c r="L39" s="42" t="s">
        <v>580</v>
      </c>
      <c r="M39" s="43" t="s">
        <v>872</v>
      </c>
      <c r="N39" s="43" t="s">
        <v>710</v>
      </c>
      <c r="O39" s="36"/>
      <c r="P39" s="36"/>
      <c r="Q39" s="36"/>
      <c r="R39" s="36" t="s">
        <v>523</v>
      </c>
      <c r="S39" s="36"/>
    </row>
    <row r="40" s="1" customFormat="1" ht="19.9" customHeight="1" spans="1:19">
      <c r="A40" s="38" t="s">
        <v>873</v>
      </c>
      <c r="B40" s="38" t="s">
        <v>874</v>
      </c>
      <c r="C40" s="39">
        <v>237.760662</v>
      </c>
      <c r="D40" s="39">
        <v>237.760662</v>
      </c>
      <c r="E40" s="39"/>
      <c r="F40" s="39"/>
      <c r="G40" s="39"/>
      <c r="H40" s="39">
        <v>217.760662</v>
      </c>
      <c r="I40" s="39">
        <v>20</v>
      </c>
      <c r="J40" s="38" t="s">
        <v>875</v>
      </c>
      <c r="K40" s="36" t="s">
        <v>519</v>
      </c>
      <c r="L40" s="36" t="s">
        <v>520</v>
      </c>
      <c r="M40" s="42" t="s">
        <v>521</v>
      </c>
      <c r="N40" s="42" t="s">
        <v>572</v>
      </c>
      <c r="O40" s="42">
        <v>217.76</v>
      </c>
      <c r="P40" s="42" t="s">
        <v>524</v>
      </c>
      <c r="Q40" s="42" t="s">
        <v>876</v>
      </c>
      <c r="R40" s="50" t="s">
        <v>877</v>
      </c>
      <c r="S40" s="36"/>
    </row>
    <row r="41" s="1" customFormat="1" ht="19.9" customHeight="1" spans="1:19">
      <c r="A41" s="40"/>
      <c r="B41" s="40"/>
      <c r="C41" s="41"/>
      <c r="D41" s="41"/>
      <c r="E41" s="41"/>
      <c r="F41" s="41"/>
      <c r="G41" s="41"/>
      <c r="H41" s="41"/>
      <c r="I41" s="41"/>
      <c r="J41" s="40"/>
      <c r="K41" s="36"/>
      <c r="L41" s="36" t="s">
        <v>526</v>
      </c>
      <c r="M41" s="42" t="s">
        <v>527</v>
      </c>
      <c r="N41" s="42" t="s">
        <v>530</v>
      </c>
      <c r="O41" s="42" t="s">
        <v>528</v>
      </c>
      <c r="P41" s="42" t="s">
        <v>528</v>
      </c>
      <c r="Q41" s="42" t="s">
        <v>529</v>
      </c>
      <c r="R41" s="50" t="s">
        <v>877</v>
      </c>
      <c r="S41" s="36"/>
    </row>
    <row r="42" s="1" customFormat="1" ht="19.9" customHeight="1" spans="1:19">
      <c r="A42" s="40"/>
      <c r="B42" s="40"/>
      <c r="C42" s="41"/>
      <c r="D42" s="41"/>
      <c r="E42" s="41"/>
      <c r="F42" s="41"/>
      <c r="G42" s="41"/>
      <c r="H42" s="41"/>
      <c r="I42" s="41"/>
      <c r="J42" s="40"/>
      <c r="K42" s="36"/>
      <c r="L42" s="36" t="s">
        <v>531</v>
      </c>
      <c r="M42" s="42" t="s">
        <v>878</v>
      </c>
      <c r="N42" s="42" t="s">
        <v>530</v>
      </c>
      <c r="O42" s="42" t="s">
        <v>528</v>
      </c>
      <c r="P42" s="42" t="s">
        <v>528</v>
      </c>
      <c r="Q42" s="42" t="s">
        <v>529</v>
      </c>
      <c r="R42" s="50" t="s">
        <v>877</v>
      </c>
      <c r="S42" s="36"/>
    </row>
    <row r="43" s="1" customFormat="1" ht="19.5" customHeight="1" spans="1:19">
      <c r="A43" s="40"/>
      <c r="B43" s="40"/>
      <c r="C43" s="41"/>
      <c r="D43" s="41"/>
      <c r="E43" s="41"/>
      <c r="F43" s="41"/>
      <c r="G43" s="41"/>
      <c r="H43" s="41"/>
      <c r="I43" s="41"/>
      <c r="J43" s="40"/>
      <c r="K43" s="42" t="s">
        <v>533</v>
      </c>
      <c r="L43" s="42" t="s">
        <v>534</v>
      </c>
      <c r="M43" s="42" t="s">
        <v>879</v>
      </c>
      <c r="N43" s="42" t="s">
        <v>538</v>
      </c>
      <c r="O43" s="42">
        <v>99</v>
      </c>
      <c r="P43" s="42" t="s">
        <v>537</v>
      </c>
      <c r="Q43" s="42" t="s">
        <v>879</v>
      </c>
      <c r="R43" s="50" t="s">
        <v>877</v>
      </c>
      <c r="S43" s="36"/>
    </row>
    <row r="44" s="1" customFormat="1" ht="19.5" customHeight="1" spans="1:19">
      <c r="A44" s="40"/>
      <c r="B44" s="40"/>
      <c r="C44" s="41"/>
      <c r="D44" s="41"/>
      <c r="E44" s="41"/>
      <c r="F44" s="41"/>
      <c r="G44" s="41"/>
      <c r="H44" s="41"/>
      <c r="I44" s="41"/>
      <c r="J44" s="40"/>
      <c r="K44" s="42"/>
      <c r="L44" s="42" t="s">
        <v>543</v>
      </c>
      <c r="M44" s="42" t="s">
        <v>880</v>
      </c>
      <c r="N44" s="42" t="s">
        <v>530</v>
      </c>
      <c r="O44" s="42" t="s">
        <v>881</v>
      </c>
      <c r="P44" s="42" t="s">
        <v>528</v>
      </c>
      <c r="Q44" s="42" t="s">
        <v>880</v>
      </c>
      <c r="R44" s="50" t="s">
        <v>877</v>
      </c>
      <c r="S44" s="36"/>
    </row>
    <row r="45" s="1" customFormat="1" ht="19.5" customHeight="1" spans="1:19">
      <c r="A45" s="40"/>
      <c r="B45" s="40"/>
      <c r="C45" s="41"/>
      <c r="D45" s="41"/>
      <c r="E45" s="41"/>
      <c r="F45" s="41"/>
      <c r="G45" s="41"/>
      <c r="H45" s="41"/>
      <c r="I45" s="41"/>
      <c r="J45" s="40"/>
      <c r="K45" s="42"/>
      <c r="L45" s="42" t="s">
        <v>560</v>
      </c>
      <c r="M45" s="42" t="s">
        <v>773</v>
      </c>
      <c r="N45" s="42" t="s">
        <v>530</v>
      </c>
      <c r="O45" s="42" t="s">
        <v>882</v>
      </c>
      <c r="P45" s="42" t="s">
        <v>528</v>
      </c>
      <c r="Q45" s="42" t="s">
        <v>882</v>
      </c>
      <c r="R45" s="50" t="s">
        <v>877</v>
      </c>
      <c r="S45" s="36"/>
    </row>
    <row r="46" s="1" customFormat="1" ht="19.9" customHeight="1" spans="1:19">
      <c r="A46" s="40"/>
      <c r="B46" s="40"/>
      <c r="C46" s="41"/>
      <c r="D46" s="41"/>
      <c r="E46" s="41"/>
      <c r="F46" s="41"/>
      <c r="G46" s="41"/>
      <c r="H46" s="41"/>
      <c r="I46" s="41"/>
      <c r="J46" s="40"/>
      <c r="K46" s="38" t="s">
        <v>563</v>
      </c>
      <c r="L46" s="42" t="s">
        <v>564</v>
      </c>
      <c r="M46" s="42" t="s">
        <v>776</v>
      </c>
      <c r="N46" s="42" t="s">
        <v>530</v>
      </c>
      <c r="O46" s="42" t="s">
        <v>777</v>
      </c>
      <c r="P46" s="42" t="s">
        <v>528</v>
      </c>
      <c r="Q46" s="42" t="s">
        <v>776</v>
      </c>
      <c r="R46" s="50" t="s">
        <v>877</v>
      </c>
      <c r="S46" s="36"/>
    </row>
    <row r="47" s="1" customFormat="1" ht="19.9" customHeight="1" spans="1:19">
      <c r="A47" s="40"/>
      <c r="B47" s="40"/>
      <c r="C47" s="41"/>
      <c r="D47" s="41"/>
      <c r="E47" s="41"/>
      <c r="F47" s="41"/>
      <c r="G47" s="41"/>
      <c r="H47" s="41"/>
      <c r="I47" s="41"/>
      <c r="J47" s="40"/>
      <c r="K47" s="40"/>
      <c r="L47" s="42" t="s">
        <v>567</v>
      </c>
      <c r="M47" s="42" t="s">
        <v>883</v>
      </c>
      <c r="N47" s="42" t="s">
        <v>530</v>
      </c>
      <c r="O47" s="42" t="s">
        <v>884</v>
      </c>
      <c r="P47" s="42" t="s">
        <v>528</v>
      </c>
      <c r="Q47" s="42" t="s">
        <v>885</v>
      </c>
      <c r="R47" s="50" t="s">
        <v>877</v>
      </c>
      <c r="S47" s="36"/>
    </row>
    <row r="48" s="1" customFormat="1" ht="19.9" customHeight="1" spans="1:19">
      <c r="A48" s="40"/>
      <c r="B48" s="40"/>
      <c r="C48" s="41"/>
      <c r="D48" s="41"/>
      <c r="E48" s="41"/>
      <c r="F48" s="41"/>
      <c r="G48" s="41"/>
      <c r="H48" s="41"/>
      <c r="I48" s="41"/>
      <c r="J48" s="40"/>
      <c r="K48" s="40"/>
      <c r="L48" s="42" t="s">
        <v>576</v>
      </c>
      <c r="M48" s="42" t="s">
        <v>886</v>
      </c>
      <c r="N48" s="42" t="s">
        <v>530</v>
      </c>
      <c r="O48" s="42" t="s">
        <v>615</v>
      </c>
      <c r="P48" s="42" t="s">
        <v>528</v>
      </c>
      <c r="Q48" s="42" t="s">
        <v>800</v>
      </c>
      <c r="R48" s="50" t="s">
        <v>877</v>
      </c>
      <c r="S48" s="36"/>
    </row>
    <row r="49" s="1" customFormat="1" ht="19.9" customHeight="1" spans="1:19">
      <c r="A49" s="40"/>
      <c r="B49" s="40"/>
      <c r="C49" s="41"/>
      <c r="D49" s="41"/>
      <c r="E49" s="41"/>
      <c r="F49" s="41"/>
      <c r="G49" s="41"/>
      <c r="H49" s="41"/>
      <c r="I49" s="41"/>
      <c r="J49" s="40"/>
      <c r="K49" s="40"/>
      <c r="L49" s="38" t="s">
        <v>577</v>
      </c>
      <c r="M49" s="42" t="s">
        <v>887</v>
      </c>
      <c r="N49" s="42" t="s">
        <v>530</v>
      </c>
      <c r="O49" s="42" t="s">
        <v>783</v>
      </c>
      <c r="P49" s="42" t="s">
        <v>528</v>
      </c>
      <c r="Q49" s="42" t="s">
        <v>887</v>
      </c>
      <c r="R49" s="50" t="s">
        <v>877</v>
      </c>
      <c r="S49" s="36"/>
    </row>
    <row r="50" s="1" customFormat="1" ht="19.9" customHeight="1" spans="1:19">
      <c r="A50" s="40"/>
      <c r="B50" s="40"/>
      <c r="C50" s="41"/>
      <c r="D50" s="41"/>
      <c r="E50" s="41"/>
      <c r="F50" s="41"/>
      <c r="G50" s="41"/>
      <c r="H50" s="41"/>
      <c r="I50" s="41"/>
      <c r="J50" s="40"/>
      <c r="K50" s="44"/>
      <c r="L50" s="44"/>
      <c r="M50" s="42" t="s">
        <v>888</v>
      </c>
      <c r="N50" s="42" t="s">
        <v>530</v>
      </c>
      <c r="O50" s="42" t="s">
        <v>569</v>
      </c>
      <c r="P50" s="42" t="s">
        <v>528</v>
      </c>
      <c r="Q50" s="42" t="s">
        <v>889</v>
      </c>
      <c r="R50" s="50" t="s">
        <v>877</v>
      </c>
      <c r="S50" s="36"/>
    </row>
    <row r="51" s="1" customFormat="1" ht="19.9" customHeight="1" spans="1:19">
      <c r="A51" s="40"/>
      <c r="B51" s="40"/>
      <c r="C51" s="41"/>
      <c r="D51" s="41"/>
      <c r="E51" s="41"/>
      <c r="F51" s="41"/>
      <c r="G51" s="41"/>
      <c r="H51" s="41"/>
      <c r="I51" s="41"/>
      <c r="J51" s="40"/>
      <c r="K51" s="45" t="s">
        <v>579</v>
      </c>
      <c r="L51" s="46" t="s">
        <v>580</v>
      </c>
      <c r="M51" s="42" t="s">
        <v>803</v>
      </c>
      <c r="N51" s="42" t="s">
        <v>538</v>
      </c>
      <c r="O51" s="42">
        <v>98</v>
      </c>
      <c r="P51" s="42" t="s">
        <v>537</v>
      </c>
      <c r="Q51" s="42" t="s">
        <v>804</v>
      </c>
      <c r="R51" s="50" t="s">
        <v>877</v>
      </c>
      <c r="S51" s="36"/>
    </row>
    <row r="52" s="1" customFormat="1" ht="19.9" customHeight="1" spans="1:19">
      <c r="A52" s="40"/>
      <c r="B52" s="40"/>
      <c r="C52" s="41"/>
      <c r="D52" s="41"/>
      <c r="E52" s="41"/>
      <c r="F52" s="41"/>
      <c r="G52" s="41"/>
      <c r="H52" s="41"/>
      <c r="I52" s="41"/>
      <c r="J52" s="40"/>
      <c r="K52" s="45"/>
      <c r="L52" s="47"/>
      <c r="M52" s="42" t="s">
        <v>784</v>
      </c>
      <c r="N52" s="42" t="s">
        <v>538</v>
      </c>
      <c r="O52" s="42">
        <v>98</v>
      </c>
      <c r="P52" s="42" t="s">
        <v>537</v>
      </c>
      <c r="Q52" s="42" t="s">
        <v>786</v>
      </c>
      <c r="R52" s="50" t="s">
        <v>877</v>
      </c>
      <c r="S52" s="36"/>
    </row>
    <row r="53" s="1" customFormat="1" ht="19.9" customHeight="1" spans="1:19">
      <c r="A53" s="36" t="s">
        <v>787</v>
      </c>
      <c r="B53" s="36" t="s">
        <v>788</v>
      </c>
      <c r="C53" s="37">
        <v>125.6</v>
      </c>
      <c r="D53" s="37">
        <v>125.6</v>
      </c>
      <c r="E53" s="37"/>
      <c r="F53" s="37"/>
      <c r="G53" s="37"/>
      <c r="H53" s="37">
        <v>19</v>
      </c>
      <c r="I53" s="37">
        <v>106.6</v>
      </c>
      <c r="J53" s="36" t="s">
        <v>890</v>
      </c>
      <c r="K53" s="48" t="s">
        <v>519</v>
      </c>
      <c r="L53" s="36" t="s">
        <v>520</v>
      </c>
      <c r="M53" s="36" t="s">
        <v>891</v>
      </c>
      <c r="N53" s="36" t="s">
        <v>530</v>
      </c>
      <c r="O53" s="36" t="s">
        <v>892</v>
      </c>
      <c r="P53" s="36" t="s">
        <v>528</v>
      </c>
      <c r="Q53" s="42" t="s">
        <v>891</v>
      </c>
      <c r="R53" s="50" t="s">
        <v>523</v>
      </c>
      <c r="S53" s="36"/>
    </row>
    <row r="54" s="1" customFormat="1" ht="19.9" customHeight="1" spans="1:19">
      <c r="A54" s="36"/>
      <c r="B54" s="36"/>
      <c r="C54" s="37"/>
      <c r="D54" s="37"/>
      <c r="E54" s="37"/>
      <c r="F54" s="37"/>
      <c r="G54" s="37"/>
      <c r="H54" s="37"/>
      <c r="I54" s="37"/>
      <c r="J54" s="36"/>
      <c r="K54" s="48"/>
      <c r="L54" s="36"/>
      <c r="M54" s="36" t="s">
        <v>521</v>
      </c>
      <c r="N54" s="36" t="s">
        <v>572</v>
      </c>
      <c r="O54" s="42">
        <v>125.6</v>
      </c>
      <c r="P54" s="36" t="s">
        <v>524</v>
      </c>
      <c r="Q54" s="42" t="s">
        <v>522</v>
      </c>
      <c r="R54" s="50" t="s">
        <v>523</v>
      </c>
      <c r="S54" s="36"/>
    </row>
    <row r="55" s="1" customFormat="1" ht="19.9" customHeight="1" spans="1:19">
      <c r="A55" s="36"/>
      <c r="B55" s="36"/>
      <c r="C55" s="37"/>
      <c r="D55" s="37"/>
      <c r="E55" s="37"/>
      <c r="F55" s="37"/>
      <c r="G55" s="37"/>
      <c r="H55" s="37"/>
      <c r="I55" s="37"/>
      <c r="J55" s="36"/>
      <c r="K55" s="36"/>
      <c r="L55" s="36" t="s">
        <v>526</v>
      </c>
      <c r="M55" s="36" t="s">
        <v>527</v>
      </c>
      <c r="N55" s="36" t="s">
        <v>530</v>
      </c>
      <c r="O55" s="36" t="s">
        <v>528</v>
      </c>
      <c r="P55" s="36" t="s">
        <v>528</v>
      </c>
      <c r="Q55" s="42" t="s">
        <v>529</v>
      </c>
      <c r="R55" s="50" t="s">
        <v>523</v>
      </c>
      <c r="S55" s="36"/>
    </row>
    <row r="56" s="1" customFormat="1" ht="19.9" customHeight="1" spans="1:19">
      <c r="A56" s="36"/>
      <c r="B56" s="36"/>
      <c r="C56" s="37"/>
      <c r="D56" s="37"/>
      <c r="E56" s="37"/>
      <c r="F56" s="37"/>
      <c r="G56" s="37"/>
      <c r="H56" s="37"/>
      <c r="I56" s="37"/>
      <c r="J56" s="36"/>
      <c r="K56" s="36"/>
      <c r="L56" s="36" t="s">
        <v>531</v>
      </c>
      <c r="M56" s="36" t="s">
        <v>532</v>
      </c>
      <c r="N56" s="36" t="s">
        <v>530</v>
      </c>
      <c r="O56" s="36" t="s">
        <v>528</v>
      </c>
      <c r="P56" s="36" t="s">
        <v>528</v>
      </c>
      <c r="Q56" s="42" t="s">
        <v>529</v>
      </c>
      <c r="R56" s="50" t="s">
        <v>523</v>
      </c>
      <c r="S56" s="36"/>
    </row>
    <row r="57" s="1" customFormat="1" ht="19.5" customHeight="1" spans="1:19">
      <c r="A57" s="36"/>
      <c r="B57" s="36"/>
      <c r="C57" s="37"/>
      <c r="D57" s="37"/>
      <c r="E57" s="37"/>
      <c r="F57" s="37"/>
      <c r="G57" s="37"/>
      <c r="H57" s="37"/>
      <c r="I57" s="37"/>
      <c r="J57" s="36"/>
      <c r="K57" s="42" t="s">
        <v>533</v>
      </c>
      <c r="L57" s="42" t="s">
        <v>534</v>
      </c>
      <c r="M57" s="36" t="s">
        <v>893</v>
      </c>
      <c r="N57" s="36" t="s">
        <v>538</v>
      </c>
      <c r="O57" s="36" t="s">
        <v>894</v>
      </c>
      <c r="P57" s="36" t="s">
        <v>811</v>
      </c>
      <c r="Q57" s="36" t="s">
        <v>893</v>
      </c>
      <c r="R57" s="50" t="s">
        <v>523</v>
      </c>
      <c r="S57" s="36"/>
    </row>
    <row r="58" s="1" customFormat="1" ht="19.5" customHeight="1" spans="1:19">
      <c r="A58" s="36"/>
      <c r="B58" s="36"/>
      <c r="C58" s="37"/>
      <c r="D58" s="37"/>
      <c r="E58" s="37"/>
      <c r="F58" s="37"/>
      <c r="G58" s="37"/>
      <c r="H58" s="37"/>
      <c r="I58" s="37"/>
      <c r="J58" s="36"/>
      <c r="K58" s="42"/>
      <c r="L58" s="42" t="s">
        <v>543</v>
      </c>
      <c r="M58" s="36" t="s">
        <v>895</v>
      </c>
      <c r="N58" s="36" t="s">
        <v>530</v>
      </c>
      <c r="O58" s="36" t="s">
        <v>896</v>
      </c>
      <c r="P58" s="36" t="s">
        <v>528</v>
      </c>
      <c r="Q58" s="36" t="s">
        <v>895</v>
      </c>
      <c r="R58" s="50" t="s">
        <v>523</v>
      </c>
      <c r="S58" s="36"/>
    </row>
    <row r="59" s="1" customFormat="1" ht="19.5" customHeight="1" spans="1:19">
      <c r="A59" s="36"/>
      <c r="B59" s="36"/>
      <c r="C59" s="37"/>
      <c r="D59" s="37"/>
      <c r="E59" s="37"/>
      <c r="F59" s="37"/>
      <c r="G59" s="37"/>
      <c r="H59" s="37"/>
      <c r="I59" s="37"/>
      <c r="J59" s="36"/>
      <c r="K59" s="42"/>
      <c r="L59" s="42" t="s">
        <v>560</v>
      </c>
      <c r="M59" s="36" t="s">
        <v>773</v>
      </c>
      <c r="N59" s="36" t="s">
        <v>530</v>
      </c>
      <c r="O59" s="36" t="s">
        <v>610</v>
      </c>
      <c r="P59" s="36" t="s">
        <v>528</v>
      </c>
      <c r="Q59" s="36" t="s">
        <v>610</v>
      </c>
      <c r="R59" s="50" t="s">
        <v>523</v>
      </c>
      <c r="S59" s="36"/>
    </row>
    <row r="60" s="1" customFormat="1" ht="19.9" customHeight="1" spans="1:19">
      <c r="A60" s="36"/>
      <c r="B60" s="36"/>
      <c r="C60" s="37"/>
      <c r="D60" s="37"/>
      <c r="E60" s="37"/>
      <c r="F60" s="37"/>
      <c r="G60" s="37"/>
      <c r="H60" s="37"/>
      <c r="I60" s="37"/>
      <c r="J60" s="36"/>
      <c r="K60" s="42" t="s">
        <v>563</v>
      </c>
      <c r="L60" s="42" t="s">
        <v>564</v>
      </c>
      <c r="M60" s="36" t="s">
        <v>776</v>
      </c>
      <c r="N60" s="36" t="s">
        <v>530</v>
      </c>
      <c r="O60" s="36" t="s">
        <v>777</v>
      </c>
      <c r="P60" s="36" t="s">
        <v>528</v>
      </c>
      <c r="Q60" s="36" t="s">
        <v>776</v>
      </c>
      <c r="R60" s="50" t="s">
        <v>523</v>
      </c>
      <c r="S60" s="36"/>
    </row>
    <row r="61" s="1" customFormat="1" ht="19.9" customHeight="1" spans="1:19">
      <c r="A61" s="36"/>
      <c r="B61" s="36"/>
      <c r="C61" s="37"/>
      <c r="D61" s="37"/>
      <c r="E61" s="37"/>
      <c r="F61" s="37"/>
      <c r="G61" s="37"/>
      <c r="H61" s="37"/>
      <c r="I61" s="37"/>
      <c r="J61" s="36"/>
      <c r="K61" s="42"/>
      <c r="L61" s="42" t="s">
        <v>567</v>
      </c>
      <c r="M61" s="36" t="s">
        <v>897</v>
      </c>
      <c r="N61" s="36" t="s">
        <v>530</v>
      </c>
      <c r="O61" s="36" t="s">
        <v>898</v>
      </c>
      <c r="P61" s="36" t="s">
        <v>528</v>
      </c>
      <c r="Q61" s="36" t="s">
        <v>897</v>
      </c>
      <c r="R61" s="50" t="s">
        <v>523</v>
      </c>
      <c r="S61" s="36"/>
    </row>
    <row r="62" s="1" customFormat="1" ht="19.9" customHeight="1" spans="1:19">
      <c r="A62" s="36"/>
      <c r="B62" s="36"/>
      <c r="C62" s="37"/>
      <c r="D62" s="37"/>
      <c r="E62" s="37"/>
      <c r="F62" s="37"/>
      <c r="G62" s="37"/>
      <c r="H62" s="37"/>
      <c r="I62" s="37"/>
      <c r="J62" s="36"/>
      <c r="K62" s="42"/>
      <c r="L62" s="38" t="s">
        <v>576</v>
      </c>
      <c r="M62" s="36" t="s">
        <v>780</v>
      </c>
      <c r="N62" s="36" t="s">
        <v>530</v>
      </c>
      <c r="O62" s="36" t="s">
        <v>615</v>
      </c>
      <c r="P62" s="36" t="s">
        <v>528</v>
      </c>
      <c r="Q62" s="36" t="s">
        <v>800</v>
      </c>
      <c r="R62" s="50" t="s">
        <v>523</v>
      </c>
      <c r="S62" s="36"/>
    </row>
    <row r="63" s="1" customFormat="1" ht="19.9" customHeight="1" spans="1:19">
      <c r="A63" s="36"/>
      <c r="B63" s="36"/>
      <c r="C63" s="37"/>
      <c r="D63" s="37"/>
      <c r="E63" s="37"/>
      <c r="F63" s="37"/>
      <c r="G63" s="37"/>
      <c r="H63" s="37"/>
      <c r="I63" s="37"/>
      <c r="J63" s="36"/>
      <c r="K63" s="42"/>
      <c r="L63" s="44"/>
      <c r="M63" s="36" t="s">
        <v>899</v>
      </c>
      <c r="N63" s="36" t="s">
        <v>530</v>
      </c>
      <c r="O63" s="36" t="s">
        <v>900</v>
      </c>
      <c r="P63" s="36" t="s">
        <v>528</v>
      </c>
      <c r="Q63" s="36" t="s">
        <v>899</v>
      </c>
      <c r="R63" s="50" t="s">
        <v>523</v>
      </c>
      <c r="S63" s="36"/>
    </row>
    <row r="64" s="1" customFormat="1" ht="19.9" customHeight="1" spans="1:19">
      <c r="A64" s="36"/>
      <c r="B64" s="36"/>
      <c r="C64" s="37"/>
      <c r="D64" s="37"/>
      <c r="E64" s="37"/>
      <c r="F64" s="37"/>
      <c r="G64" s="37"/>
      <c r="H64" s="37"/>
      <c r="I64" s="37"/>
      <c r="J64" s="36"/>
      <c r="K64" s="42"/>
      <c r="L64" s="40" t="s">
        <v>577</v>
      </c>
      <c r="M64" s="36" t="s">
        <v>901</v>
      </c>
      <c r="N64" s="36" t="s">
        <v>530</v>
      </c>
      <c r="O64" s="36" t="s">
        <v>569</v>
      </c>
      <c r="P64" s="36" t="s">
        <v>528</v>
      </c>
      <c r="Q64" s="36" t="s">
        <v>901</v>
      </c>
      <c r="R64" s="50" t="s">
        <v>523</v>
      </c>
      <c r="S64" s="36"/>
    </row>
    <row r="65" s="1" customFormat="1" ht="19.9" customHeight="1" spans="1:19">
      <c r="A65" s="36"/>
      <c r="B65" s="36"/>
      <c r="C65" s="37"/>
      <c r="D65" s="37"/>
      <c r="E65" s="37"/>
      <c r="F65" s="37"/>
      <c r="G65" s="37"/>
      <c r="H65" s="37"/>
      <c r="I65" s="37"/>
      <c r="J65" s="36"/>
      <c r="K65" s="42"/>
      <c r="L65" s="44"/>
      <c r="M65" s="36" t="s">
        <v>801</v>
      </c>
      <c r="N65" s="36" t="s">
        <v>530</v>
      </c>
      <c r="O65" s="36" t="s">
        <v>783</v>
      </c>
      <c r="P65" s="36" t="s">
        <v>528</v>
      </c>
      <c r="Q65" s="36" t="s">
        <v>801</v>
      </c>
      <c r="R65" s="50" t="s">
        <v>523</v>
      </c>
      <c r="S65" s="36"/>
    </row>
    <row r="66" s="1" customFormat="1" ht="19.9" customHeight="1" spans="1:19">
      <c r="A66" s="36"/>
      <c r="B66" s="36"/>
      <c r="C66" s="37"/>
      <c r="D66" s="37"/>
      <c r="E66" s="37"/>
      <c r="F66" s="37"/>
      <c r="G66" s="37"/>
      <c r="H66" s="37"/>
      <c r="I66" s="37"/>
      <c r="J66" s="36"/>
      <c r="K66" s="38" t="s">
        <v>579</v>
      </c>
      <c r="L66" s="40" t="s">
        <v>580</v>
      </c>
      <c r="M66" s="36" t="s">
        <v>784</v>
      </c>
      <c r="N66" s="36" t="s">
        <v>538</v>
      </c>
      <c r="O66" s="36" t="s">
        <v>536</v>
      </c>
      <c r="P66" s="36" t="s">
        <v>537</v>
      </c>
      <c r="Q66" s="36" t="s">
        <v>786</v>
      </c>
      <c r="R66" s="50" t="s">
        <v>523</v>
      </c>
      <c r="S66" s="36"/>
    </row>
    <row r="67" s="1" customFormat="1" ht="19.9" customHeight="1" spans="1:19">
      <c r="A67" s="36"/>
      <c r="B67" s="36"/>
      <c r="C67" s="37"/>
      <c r="D67" s="37"/>
      <c r="E67" s="37"/>
      <c r="F67" s="37"/>
      <c r="G67" s="37"/>
      <c r="H67" s="37"/>
      <c r="I67" s="37"/>
      <c r="J67" s="36"/>
      <c r="K67" s="44"/>
      <c r="L67" s="44"/>
      <c r="M67" s="36" t="s">
        <v>803</v>
      </c>
      <c r="N67" s="36" t="s">
        <v>538</v>
      </c>
      <c r="O67" s="36" t="s">
        <v>536</v>
      </c>
      <c r="P67" s="36" t="s">
        <v>537</v>
      </c>
      <c r="Q67" s="36" t="s">
        <v>804</v>
      </c>
      <c r="R67" s="50" t="s">
        <v>523</v>
      </c>
      <c r="S67" s="36"/>
    </row>
    <row r="68" s="1" customFormat="1" ht="19.9" customHeight="1" spans="1:19">
      <c r="A68" s="38" t="s">
        <v>745</v>
      </c>
      <c r="B68" s="38" t="s">
        <v>746</v>
      </c>
      <c r="C68" s="51">
        <v>395.348174</v>
      </c>
      <c r="D68" s="51">
        <v>395.348174</v>
      </c>
      <c r="E68" s="51"/>
      <c r="F68" s="51"/>
      <c r="G68" s="51"/>
      <c r="H68" s="51">
        <v>249.348174</v>
      </c>
      <c r="I68" s="51">
        <v>146</v>
      </c>
      <c r="J68" s="38" t="s">
        <v>902</v>
      </c>
      <c r="K68" s="40" t="s">
        <v>519</v>
      </c>
      <c r="L68" s="40" t="s">
        <v>520</v>
      </c>
      <c r="M68" s="54" t="s">
        <v>903</v>
      </c>
      <c r="N68" s="55"/>
      <c r="O68" s="42" t="s">
        <v>749</v>
      </c>
      <c r="P68" s="55"/>
      <c r="Q68" s="55"/>
      <c r="R68" s="36" t="s">
        <v>523</v>
      </c>
      <c r="S68" s="55" t="s">
        <v>904</v>
      </c>
    </row>
    <row r="69" s="1" customFormat="1" ht="19.9" customHeight="1" spans="1:19">
      <c r="A69" s="40"/>
      <c r="B69" s="40"/>
      <c r="C69" s="52"/>
      <c r="D69" s="52"/>
      <c r="E69" s="52"/>
      <c r="F69" s="52"/>
      <c r="G69" s="52"/>
      <c r="H69" s="52"/>
      <c r="I69" s="52"/>
      <c r="J69" s="40"/>
      <c r="K69" s="40"/>
      <c r="L69" s="56"/>
      <c r="M69" s="57" t="s">
        <v>905</v>
      </c>
      <c r="N69" s="55"/>
      <c r="O69" s="42" t="s">
        <v>906</v>
      </c>
      <c r="P69" s="55"/>
      <c r="Q69" s="55"/>
      <c r="R69" s="36" t="s">
        <v>523</v>
      </c>
      <c r="S69" s="55"/>
    </row>
    <row r="70" s="1" customFormat="1" ht="19.9" customHeight="1" spans="1:19">
      <c r="A70" s="40"/>
      <c r="B70" s="40"/>
      <c r="C70" s="52"/>
      <c r="D70" s="52"/>
      <c r="E70" s="52"/>
      <c r="F70" s="52"/>
      <c r="G70" s="52"/>
      <c r="H70" s="52"/>
      <c r="I70" s="52"/>
      <c r="J70" s="40"/>
      <c r="K70" s="40"/>
      <c r="L70" s="36" t="s">
        <v>526</v>
      </c>
      <c r="M70" s="42"/>
      <c r="N70" s="55"/>
      <c r="O70" s="42"/>
      <c r="P70" s="55"/>
      <c r="Q70" s="55"/>
      <c r="R70" s="55"/>
      <c r="S70" s="55"/>
    </row>
    <row r="71" s="1" customFormat="1" ht="19.9" customHeight="1" spans="1:19">
      <c r="A71" s="40"/>
      <c r="B71" s="40"/>
      <c r="C71" s="52"/>
      <c r="D71" s="52"/>
      <c r="E71" s="52"/>
      <c r="F71" s="52"/>
      <c r="G71" s="52"/>
      <c r="H71" s="52"/>
      <c r="I71" s="52"/>
      <c r="J71" s="40"/>
      <c r="K71" s="44"/>
      <c r="L71" s="36" t="s">
        <v>531</v>
      </c>
      <c r="M71" s="42"/>
      <c r="N71" s="55"/>
      <c r="O71" s="42"/>
      <c r="P71" s="55"/>
      <c r="Q71" s="55"/>
      <c r="R71" s="55"/>
      <c r="S71" s="55"/>
    </row>
    <row r="72" s="1" customFormat="1" ht="19.9" customHeight="1" spans="1:19">
      <c r="A72" s="40"/>
      <c r="B72" s="40"/>
      <c r="C72" s="52"/>
      <c r="D72" s="52"/>
      <c r="E72" s="52"/>
      <c r="F72" s="52"/>
      <c r="G72" s="52"/>
      <c r="H72" s="52"/>
      <c r="I72" s="52"/>
      <c r="J72" s="40"/>
      <c r="K72" s="40" t="s">
        <v>533</v>
      </c>
      <c r="L72" s="38" t="s">
        <v>534</v>
      </c>
      <c r="M72" s="42" t="s">
        <v>907</v>
      </c>
      <c r="N72" s="36"/>
      <c r="O72" s="42">
        <v>16000</v>
      </c>
      <c r="P72" s="36"/>
      <c r="Q72" s="36"/>
      <c r="R72" s="36" t="s">
        <v>523</v>
      </c>
      <c r="S72" s="36"/>
    </row>
    <row r="73" s="1" customFormat="1" ht="19.5" customHeight="1" spans="1:19">
      <c r="A73" s="40"/>
      <c r="B73" s="40"/>
      <c r="C73" s="52"/>
      <c r="D73" s="52"/>
      <c r="E73" s="52"/>
      <c r="F73" s="52"/>
      <c r="G73" s="52"/>
      <c r="H73" s="52"/>
      <c r="I73" s="52"/>
      <c r="J73" s="40"/>
      <c r="K73" s="40"/>
      <c r="L73" s="44"/>
      <c r="M73" s="42" t="s">
        <v>908</v>
      </c>
      <c r="N73" s="36"/>
      <c r="O73" s="58">
        <v>1</v>
      </c>
      <c r="P73" s="36"/>
      <c r="Q73" s="36"/>
      <c r="R73" s="36" t="s">
        <v>523</v>
      </c>
      <c r="S73" s="36"/>
    </row>
    <row r="74" s="1" customFormat="1" ht="19.5" customHeight="1" spans="1:19">
      <c r="A74" s="40"/>
      <c r="B74" s="40"/>
      <c r="C74" s="52"/>
      <c r="D74" s="52"/>
      <c r="E74" s="52"/>
      <c r="F74" s="52"/>
      <c r="G74" s="52"/>
      <c r="H74" s="52"/>
      <c r="I74" s="52"/>
      <c r="J74" s="40"/>
      <c r="K74" s="40"/>
      <c r="L74" s="38" t="s">
        <v>543</v>
      </c>
      <c r="M74" s="42" t="s">
        <v>909</v>
      </c>
      <c r="N74" s="36"/>
      <c r="O74" s="58">
        <v>1</v>
      </c>
      <c r="P74" s="36"/>
      <c r="Q74" s="36"/>
      <c r="R74" s="36" t="s">
        <v>523</v>
      </c>
      <c r="S74" s="36"/>
    </row>
    <row r="75" s="1" customFormat="1" ht="19.5" customHeight="1" spans="1:19">
      <c r="A75" s="40"/>
      <c r="B75" s="40"/>
      <c r="C75" s="52"/>
      <c r="D75" s="52"/>
      <c r="E75" s="52"/>
      <c r="F75" s="52"/>
      <c r="G75" s="52"/>
      <c r="H75" s="52"/>
      <c r="I75" s="52"/>
      <c r="J75" s="40"/>
      <c r="K75" s="40"/>
      <c r="L75" s="44"/>
      <c r="M75" s="42" t="s">
        <v>910</v>
      </c>
      <c r="N75" s="36"/>
      <c r="O75" s="58">
        <v>1</v>
      </c>
      <c r="P75" s="36"/>
      <c r="Q75" s="36"/>
      <c r="R75" s="36" t="s">
        <v>523</v>
      </c>
      <c r="S75" s="36"/>
    </row>
    <row r="76" s="1" customFormat="1" ht="19.5" customHeight="1" spans="1:19">
      <c r="A76" s="40"/>
      <c r="B76" s="40"/>
      <c r="C76" s="52"/>
      <c r="D76" s="52"/>
      <c r="E76" s="52"/>
      <c r="F76" s="52"/>
      <c r="G76" s="52"/>
      <c r="H76" s="52"/>
      <c r="I76" s="52"/>
      <c r="J76" s="40"/>
      <c r="K76" s="40"/>
      <c r="L76" s="38" t="s">
        <v>560</v>
      </c>
      <c r="M76" s="42" t="s">
        <v>911</v>
      </c>
      <c r="N76" s="36"/>
      <c r="O76" s="42" t="s">
        <v>754</v>
      </c>
      <c r="P76" s="36"/>
      <c r="Q76" s="36"/>
      <c r="R76" s="36" t="s">
        <v>523</v>
      </c>
      <c r="S76" s="36"/>
    </row>
    <row r="77" s="1" customFormat="1" ht="19.5" customHeight="1" spans="1:19">
      <c r="A77" s="40"/>
      <c r="B77" s="40"/>
      <c r="C77" s="52"/>
      <c r="D77" s="52"/>
      <c r="E77" s="52"/>
      <c r="F77" s="52"/>
      <c r="G77" s="52"/>
      <c r="H77" s="52"/>
      <c r="I77" s="52"/>
      <c r="J77" s="40"/>
      <c r="K77" s="44"/>
      <c r="L77" s="44"/>
      <c r="M77" s="42" t="s">
        <v>912</v>
      </c>
      <c r="N77" s="36"/>
      <c r="O77" s="42" t="s">
        <v>754</v>
      </c>
      <c r="P77" s="36"/>
      <c r="Q77" s="36"/>
      <c r="R77" s="36" t="s">
        <v>523</v>
      </c>
      <c r="S77" s="36"/>
    </row>
    <row r="78" s="1" customFormat="1" ht="19.9" customHeight="1" spans="1:19">
      <c r="A78" s="40"/>
      <c r="B78" s="40"/>
      <c r="C78" s="52"/>
      <c r="D78" s="52"/>
      <c r="E78" s="52"/>
      <c r="F78" s="52"/>
      <c r="G78" s="52"/>
      <c r="H78" s="52"/>
      <c r="I78" s="52"/>
      <c r="J78" s="40"/>
      <c r="K78" s="42" t="s">
        <v>563</v>
      </c>
      <c r="L78" s="42" t="s">
        <v>564</v>
      </c>
      <c r="M78" s="42"/>
      <c r="N78" s="36"/>
      <c r="O78" s="42"/>
      <c r="P78" s="36"/>
      <c r="Q78" s="36"/>
      <c r="R78" s="36"/>
      <c r="S78" s="36"/>
    </row>
    <row r="79" s="1" customFormat="1" ht="19.9" customHeight="1" spans="1:19">
      <c r="A79" s="40"/>
      <c r="B79" s="40"/>
      <c r="C79" s="52"/>
      <c r="D79" s="52"/>
      <c r="E79" s="52"/>
      <c r="F79" s="52"/>
      <c r="G79" s="52"/>
      <c r="H79" s="52"/>
      <c r="I79" s="52"/>
      <c r="J79" s="40"/>
      <c r="K79" s="42"/>
      <c r="L79" s="38" t="s">
        <v>567</v>
      </c>
      <c r="M79" s="54" t="s">
        <v>913</v>
      </c>
      <c r="N79" s="36"/>
      <c r="O79" s="42" t="s">
        <v>756</v>
      </c>
      <c r="P79" s="36"/>
      <c r="Q79" s="36"/>
      <c r="R79" s="36" t="s">
        <v>523</v>
      </c>
      <c r="S79" s="36"/>
    </row>
    <row r="80" s="1" customFormat="1" ht="19.9" customHeight="1" spans="1:19">
      <c r="A80" s="40"/>
      <c r="B80" s="40"/>
      <c r="C80" s="52"/>
      <c r="D80" s="52"/>
      <c r="E80" s="52"/>
      <c r="F80" s="52"/>
      <c r="G80" s="52"/>
      <c r="H80" s="52"/>
      <c r="I80" s="52"/>
      <c r="J80" s="40"/>
      <c r="K80" s="42"/>
      <c r="L80" s="44"/>
      <c r="M80" s="42" t="s">
        <v>914</v>
      </c>
      <c r="N80" s="36"/>
      <c r="O80" s="42" t="s">
        <v>756</v>
      </c>
      <c r="P80" s="36"/>
      <c r="Q80" s="36"/>
      <c r="R80" s="36" t="s">
        <v>523</v>
      </c>
      <c r="S80" s="36"/>
    </row>
    <row r="81" s="1" customFormat="1" ht="19.9" customHeight="1" spans="1:19">
      <c r="A81" s="40"/>
      <c r="B81" s="40"/>
      <c r="C81" s="52"/>
      <c r="D81" s="52"/>
      <c r="E81" s="52"/>
      <c r="F81" s="52"/>
      <c r="G81" s="52"/>
      <c r="H81" s="52"/>
      <c r="I81" s="52"/>
      <c r="J81" s="40"/>
      <c r="K81" s="42"/>
      <c r="L81" s="38" t="s">
        <v>576</v>
      </c>
      <c r="M81" s="42" t="s">
        <v>915</v>
      </c>
      <c r="N81" s="36"/>
      <c r="O81" s="42" t="s">
        <v>756</v>
      </c>
      <c r="P81" s="36"/>
      <c r="Q81" s="36"/>
      <c r="R81" s="36" t="s">
        <v>523</v>
      </c>
      <c r="S81" s="36"/>
    </row>
    <row r="82" s="1" customFormat="1" ht="19.9" customHeight="1" spans="1:19">
      <c r="A82" s="40"/>
      <c r="B82" s="40"/>
      <c r="C82" s="52"/>
      <c r="D82" s="52"/>
      <c r="E82" s="52"/>
      <c r="F82" s="52"/>
      <c r="G82" s="52"/>
      <c r="H82" s="52"/>
      <c r="I82" s="52"/>
      <c r="J82" s="40"/>
      <c r="K82" s="42"/>
      <c r="L82" s="44"/>
      <c r="M82" s="42" t="s">
        <v>916</v>
      </c>
      <c r="N82" s="36"/>
      <c r="O82" s="42" t="s">
        <v>756</v>
      </c>
      <c r="P82" s="36"/>
      <c r="Q82" s="36"/>
      <c r="R82" s="36" t="s">
        <v>523</v>
      </c>
      <c r="S82" s="36"/>
    </row>
    <row r="83" s="1" customFormat="1" ht="19.9" customHeight="1" spans="1:19">
      <c r="A83" s="40"/>
      <c r="B83" s="40"/>
      <c r="C83" s="52"/>
      <c r="D83" s="52"/>
      <c r="E83" s="52"/>
      <c r="F83" s="52"/>
      <c r="G83" s="52"/>
      <c r="H83" s="52"/>
      <c r="I83" s="52"/>
      <c r="J83" s="40"/>
      <c r="K83" s="42"/>
      <c r="L83" s="42" t="s">
        <v>577</v>
      </c>
      <c r="M83" s="42"/>
      <c r="N83" s="36"/>
      <c r="O83" s="58"/>
      <c r="P83" s="36"/>
      <c r="Q83" s="36"/>
      <c r="R83" s="36"/>
      <c r="S83" s="36"/>
    </row>
    <row r="84" s="1" customFormat="1" ht="19.9" customHeight="1" spans="1:19">
      <c r="A84" s="44"/>
      <c r="B84" s="44"/>
      <c r="C84" s="53"/>
      <c r="D84" s="53"/>
      <c r="E84" s="53"/>
      <c r="F84" s="53"/>
      <c r="G84" s="53"/>
      <c r="H84" s="53"/>
      <c r="I84" s="53"/>
      <c r="J84" s="44"/>
      <c r="K84" s="42" t="s">
        <v>579</v>
      </c>
      <c r="L84" s="42" t="s">
        <v>580</v>
      </c>
      <c r="M84" s="42" t="s">
        <v>663</v>
      </c>
      <c r="N84" s="36"/>
      <c r="O84" s="58">
        <v>0.98</v>
      </c>
      <c r="P84" s="36"/>
      <c r="Q84" s="36"/>
      <c r="R84" s="36" t="s">
        <v>523</v>
      </c>
      <c r="S84" s="36"/>
    </row>
    <row r="85" s="1" customFormat="1" ht="19.9" customHeight="1" spans="1:19">
      <c r="A85" s="36" t="s">
        <v>917</v>
      </c>
      <c r="B85" s="36" t="s">
        <v>918</v>
      </c>
      <c r="C85" s="37">
        <v>114.9</v>
      </c>
      <c r="D85" s="37">
        <v>114.9</v>
      </c>
      <c r="E85" s="37"/>
      <c r="F85" s="37"/>
      <c r="G85" s="37"/>
      <c r="H85" s="37">
        <v>114.9</v>
      </c>
      <c r="I85" s="37"/>
      <c r="J85" s="36" t="s">
        <v>919</v>
      </c>
      <c r="K85" s="36" t="s">
        <v>519</v>
      </c>
      <c r="L85" s="36" t="s">
        <v>520</v>
      </c>
      <c r="M85" s="36" t="s">
        <v>920</v>
      </c>
      <c r="N85" s="36" t="s">
        <v>921</v>
      </c>
      <c r="O85" s="36" t="s">
        <v>922</v>
      </c>
      <c r="P85" s="42" t="s">
        <v>586</v>
      </c>
      <c r="Q85" s="36" t="s">
        <v>923</v>
      </c>
      <c r="R85" s="36" t="s">
        <v>523</v>
      </c>
      <c r="S85" s="36"/>
    </row>
    <row r="86" s="1" customFormat="1" ht="19.9" customHeight="1" spans="1:19">
      <c r="A86" s="36"/>
      <c r="B86" s="36"/>
      <c r="C86" s="37"/>
      <c r="D86" s="37"/>
      <c r="E86" s="37"/>
      <c r="F86" s="37"/>
      <c r="G86" s="37"/>
      <c r="H86" s="37"/>
      <c r="I86" s="37"/>
      <c r="J86" s="36"/>
      <c r="K86" s="36"/>
      <c r="L86" s="36" t="s">
        <v>526</v>
      </c>
      <c r="M86" s="59" t="s">
        <v>924</v>
      </c>
      <c r="N86" s="36" t="s">
        <v>925</v>
      </c>
      <c r="O86" s="36" t="s">
        <v>926</v>
      </c>
      <c r="P86" s="42"/>
      <c r="Q86" s="36" t="s">
        <v>927</v>
      </c>
      <c r="R86" s="36" t="s">
        <v>523</v>
      </c>
      <c r="S86" s="36"/>
    </row>
    <row r="87" s="1" customFormat="1" ht="19.9" customHeight="1" spans="1:19">
      <c r="A87" s="36"/>
      <c r="B87" s="36"/>
      <c r="C87" s="37"/>
      <c r="D87" s="37"/>
      <c r="E87" s="37"/>
      <c r="F87" s="37"/>
      <c r="G87" s="37"/>
      <c r="H87" s="37"/>
      <c r="I87" s="37"/>
      <c r="J87" s="36"/>
      <c r="K87" s="36"/>
      <c r="L87" s="36" t="s">
        <v>531</v>
      </c>
      <c r="M87" s="36" t="s">
        <v>928</v>
      </c>
      <c r="N87" s="36" t="s">
        <v>929</v>
      </c>
      <c r="O87" s="36" t="s">
        <v>930</v>
      </c>
      <c r="P87" s="42" t="s">
        <v>931</v>
      </c>
      <c r="Q87" s="36" t="s">
        <v>932</v>
      </c>
      <c r="R87" s="36" t="s">
        <v>523</v>
      </c>
      <c r="S87" s="36"/>
    </row>
    <row r="88" s="1" customFormat="1" ht="19.5" customHeight="1" spans="1:19">
      <c r="A88" s="36"/>
      <c r="B88" s="36"/>
      <c r="C88" s="37"/>
      <c r="D88" s="37"/>
      <c r="E88" s="37"/>
      <c r="F88" s="37"/>
      <c r="G88" s="37"/>
      <c r="H88" s="37"/>
      <c r="I88" s="37"/>
      <c r="J88" s="36"/>
      <c r="K88" s="42" t="s">
        <v>533</v>
      </c>
      <c r="L88" s="42" t="s">
        <v>534</v>
      </c>
      <c r="M88" s="50" t="s">
        <v>933</v>
      </c>
      <c r="N88" s="36" t="s">
        <v>934</v>
      </c>
      <c r="O88" s="36" t="s">
        <v>935</v>
      </c>
      <c r="P88" s="42" t="s">
        <v>811</v>
      </c>
      <c r="Q88" s="36" t="s">
        <v>936</v>
      </c>
      <c r="R88" s="36" t="s">
        <v>523</v>
      </c>
      <c r="S88" s="36"/>
    </row>
    <row r="89" s="1" customFormat="1" ht="19.5" customHeight="1" spans="1:19">
      <c r="A89" s="36"/>
      <c r="B89" s="36"/>
      <c r="C89" s="37"/>
      <c r="D89" s="37"/>
      <c r="E89" s="37"/>
      <c r="F89" s="37"/>
      <c r="G89" s="37"/>
      <c r="H89" s="37"/>
      <c r="I89" s="37"/>
      <c r="J89" s="36"/>
      <c r="K89" s="42"/>
      <c r="L89" s="42" t="s">
        <v>543</v>
      </c>
      <c r="M89" s="50" t="s">
        <v>937</v>
      </c>
      <c r="N89" s="36" t="s">
        <v>938</v>
      </c>
      <c r="O89" s="36" t="s">
        <v>939</v>
      </c>
      <c r="P89" s="42" t="s">
        <v>940</v>
      </c>
      <c r="Q89" s="36" t="s">
        <v>941</v>
      </c>
      <c r="R89" s="36" t="s">
        <v>523</v>
      </c>
      <c r="S89" s="36"/>
    </row>
    <row r="90" s="1" customFormat="1" ht="19.5" customHeight="1" spans="1:19">
      <c r="A90" s="36"/>
      <c r="B90" s="36"/>
      <c r="C90" s="37"/>
      <c r="D90" s="37"/>
      <c r="E90" s="37"/>
      <c r="F90" s="37"/>
      <c r="G90" s="37"/>
      <c r="H90" s="37"/>
      <c r="I90" s="37"/>
      <c r="J90" s="36"/>
      <c r="K90" s="42"/>
      <c r="L90" s="42" t="s">
        <v>560</v>
      </c>
      <c r="M90" s="50" t="s">
        <v>942</v>
      </c>
      <c r="N90" s="36" t="s">
        <v>943</v>
      </c>
      <c r="O90" s="36" t="s">
        <v>944</v>
      </c>
      <c r="P90" s="42"/>
      <c r="Q90" s="36" t="s">
        <v>945</v>
      </c>
      <c r="R90" s="36" t="s">
        <v>523</v>
      </c>
      <c r="S90" s="36"/>
    </row>
    <row r="91" s="1" customFormat="1" ht="19.9" customHeight="1" spans="1:19">
      <c r="A91" s="36"/>
      <c r="B91" s="36"/>
      <c r="C91" s="37"/>
      <c r="D91" s="37"/>
      <c r="E91" s="37"/>
      <c r="F91" s="37"/>
      <c r="G91" s="37"/>
      <c r="H91" s="37"/>
      <c r="I91" s="37"/>
      <c r="J91" s="36"/>
      <c r="K91" s="42" t="s">
        <v>563</v>
      </c>
      <c r="L91" s="42" t="s">
        <v>564</v>
      </c>
      <c r="M91" s="36" t="s">
        <v>946</v>
      </c>
      <c r="N91" s="36" t="s">
        <v>921</v>
      </c>
      <c r="O91" s="36" t="s">
        <v>947</v>
      </c>
      <c r="P91" s="42" t="s">
        <v>524</v>
      </c>
      <c r="Q91" s="36" t="s">
        <v>948</v>
      </c>
      <c r="R91" s="36" t="s">
        <v>523</v>
      </c>
      <c r="S91" s="36"/>
    </row>
    <row r="92" s="1" customFormat="1" ht="19.9" customHeight="1" spans="1:19">
      <c r="A92" s="36"/>
      <c r="B92" s="36"/>
      <c r="C92" s="37"/>
      <c r="D92" s="37"/>
      <c r="E92" s="37"/>
      <c r="F92" s="37"/>
      <c r="G92" s="37"/>
      <c r="H92" s="37"/>
      <c r="I92" s="37"/>
      <c r="J92" s="36"/>
      <c r="K92" s="42"/>
      <c r="L92" s="42" t="s">
        <v>567</v>
      </c>
      <c r="M92" s="36" t="s">
        <v>949</v>
      </c>
      <c r="N92" s="36" t="s">
        <v>938</v>
      </c>
      <c r="O92" s="36" t="s">
        <v>950</v>
      </c>
      <c r="P92" s="42" t="s">
        <v>951</v>
      </c>
      <c r="Q92" s="36" t="s">
        <v>941</v>
      </c>
      <c r="R92" s="36" t="s">
        <v>523</v>
      </c>
      <c r="S92" s="36"/>
    </row>
    <row r="93" s="1" customFormat="1" ht="19.9" customHeight="1" spans="1:19">
      <c r="A93" s="36"/>
      <c r="B93" s="36"/>
      <c r="C93" s="37"/>
      <c r="D93" s="37"/>
      <c r="E93" s="37"/>
      <c r="F93" s="37"/>
      <c r="G93" s="37"/>
      <c r="H93" s="37"/>
      <c r="I93" s="37"/>
      <c r="J93" s="36"/>
      <c r="K93" s="42"/>
      <c r="L93" s="42" t="s">
        <v>576</v>
      </c>
      <c r="M93" s="59" t="s">
        <v>952</v>
      </c>
      <c r="N93" s="36" t="s">
        <v>943</v>
      </c>
      <c r="O93" s="36" t="s">
        <v>953</v>
      </c>
      <c r="P93" s="42" t="s">
        <v>931</v>
      </c>
      <c r="Q93" s="36" t="s">
        <v>954</v>
      </c>
      <c r="R93" s="36" t="s">
        <v>523</v>
      </c>
      <c r="S93" s="36"/>
    </row>
    <row r="94" s="1" customFormat="1" ht="19.9" customHeight="1" spans="1:19">
      <c r="A94" s="36"/>
      <c r="B94" s="36"/>
      <c r="C94" s="37"/>
      <c r="D94" s="37"/>
      <c r="E94" s="37"/>
      <c r="F94" s="37"/>
      <c r="G94" s="37"/>
      <c r="H94" s="37"/>
      <c r="I94" s="37"/>
      <c r="J94" s="36"/>
      <c r="K94" s="42"/>
      <c r="L94" s="42" t="s">
        <v>577</v>
      </c>
      <c r="M94" s="36" t="s">
        <v>955</v>
      </c>
      <c r="N94" s="36" t="s">
        <v>943</v>
      </c>
      <c r="O94" s="36" t="s">
        <v>956</v>
      </c>
      <c r="P94" s="42"/>
      <c r="Q94" s="36" t="s">
        <v>945</v>
      </c>
      <c r="R94" s="36" t="s">
        <v>523</v>
      </c>
      <c r="S94" s="36"/>
    </row>
    <row r="95" s="1" customFormat="1" ht="19.9" customHeight="1" spans="1:19">
      <c r="A95" s="36"/>
      <c r="B95" s="36"/>
      <c r="C95" s="37"/>
      <c r="D95" s="37"/>
      <c r="E95" s="37"/>
      <c r="F95" s="37"/>
      <c r="G95" s="37"/>
      <c r="H95" s="37"/>
      <c r="I95" s="37"/>
      <c r="J95" s="36"/>
      <c r="K95" s="42" t="s">
        <v>579</v>
      </c>
      <c r="L95" s="42" t="s">
        <v>580</v>
      </c>
      <c r="M95" s="36" t="s">
        <v>957</v>
      </c>
      <c r="N95" s="36" t="s">
        <v>925</v>
      </c>
      <c r="O95" s="36" t="s">
        <v>958</v>
      </c>
      <c r="P95" s="42" t="s">
        <v>931</v>
      </c>
      <c r="Q95" s="36" t="s">
        <v>927</v>
      </c>
      <c r="R95" s="36" t="s">
        <v>523</v>
      </c>
      <c r="S95" s="36"/>
    </row>
    <row r="96" s="1" customFormat="1" ht="19.9" customHeight="1" spans="1:19">
      <c r="A96" s="36" t="s">
        <v>959</v>
      </c>
      <c r="B96" s="36" t="s">
        <v>960</v>
      </c>
      <c r="C96" s="37">
        <v>61.5</v>
      </c>
      <c r="D96" s="37">
        <v>61.5</v>
      </c>
      <c r="E96" s="37"/>
      <c r="F96" s="37"/>
      <c r="G96" s="37"/>
      <c r="H96" s="37">
        <v>61.5</v>
      </c>
      <c r="I96" s="37"/>
      <c r="J96" s="36" t="s">
        <v>961</v>
      </c>
      <c r="K96" s="36" t="s">
        <v>519</v>
      </c>
      <c r="L96" s="36" t="s">
        <v>520</v>
      </c>
      <c r="M96" s="36"/>
      <c r="N96" s="36"/>
      <c r="O96" s="36"/>
      <c r="P96" s="36"/>
      <c r="Q96" s="36"/>
      <c r="R96" s="36"/>
      <c r="S96" s="36"/>
    </row>
    <row r="97" s="1" customFormat="1" ht="19.9" customHeight="1" spans="1:19">
      <c r="A97" s="36"/>
      <c r="B97" s="36"/>
      <c r="C97" s="37"/>
      <c r="D97" s="37"/>
      <c r="E97" s="37"/>
      <c r="F97" s="37"/>
      <c r="G97" s="37"/>
      <c r="H97" s="37"/>
      <c r="I97" s="37"/>
      <c r="J97" s="36"/>
      <c r="K97" s="36"/>
      <c r="L97" s="36" t="s">
        <v>526</v>
      </c>
      <c r="M97" s="36" t="s">
        <v>962</v>
      </c>
      <c r="N97" s="36"/>
      <c r="O97" s="36" t="s">
        <v>892</v>
      </c>
      <c r="P97" s="36"/>
      <c r="Q97" s="36"/>
      <c r="R97" s="36" t="s">
        <v>523</v>
      </c>
      <c r="S97" s="36"/>
    </row>
    <row r="98" s="1" customFormat="1" ht="19.9" customHeight="1" spans="1:19">
      <c r="A98" s="36"/>
      <c r="B98" s="36"/>
      <c r="C98" s="37"/>
      <c r="D98" s="37"/>
      <c r="E98" s="37"/>
      <c r="F98" s="37"/>
      <c r="G98" s="37"/>
      <c r="H98" s="37"/>
      <c r="I98" s="37"/>
      <c r="J98" s="36"/>
      <c r="K98" s="36"/>
      <c r="L98" s="36" t="s">
        <v>531</v>
      </c>
      <c r="M98" s="36"/>
      <c r="N98" s="36"/>
      <c r="O98" s="36"/>
      <c r="P98" s="36"/>
      <c r="Q98" s="36"/>
      <c r="R98" s="36"/>
      <c r="S98" s="36"/>
    </row>
    <row r="99" s="1" customFormat="1" ht="19.5" customHeight="1" spans="1:19">
      <c r="A99" s="36"/>
      <c r="B99" s="36"/>
      <c r="C99" s="37"/>
      <c r="D99" s="37"/>
      <c r="E99" s="37"/>
      <c r="F99" s="37"/>
      <c r="G99" s="37"/>
      <c r="H99" s="37"/>
      <c r="I99" s="37"/>
      <c r="J99" s="36"/>
      <c r="K99" s="42" t="s">
        <v>533</v>
      </c>
      <c r="L99" s="42" t="s">
        <v>534</v>
      </c>
      <c r="M99" s="36" t="s">
        <v>833</v>
      </c>
      <c r="N99" s="36"/>
      <c r="O99" s="36" t="s">
        <v>963</v>
      </c>
      <c r="P99" s="36"/>
      <c r="Q99" s="36"/>
      <c r="R99" s="36" t="s">
        <v>523</v>
      </c>
      <c r="S99" s="36"/>
    </row>
    <row r="100" s="1" customFormat="1" ht="19.5" customHeight="1" spans="1:19">
      <c r="A100" s="36"/>
      <c r="B100" s="36"/>
      <c r="C100" s="37"/>
      <c r="D100" s="37"/>
      <c r="E100" s="37"/>
      <c r="F100" s="37"/>
      <c r="G100" s="37"/>
      <c r="H100" s="37"/>
      <c r="I100" s="37"/>
      <c r="J100" s="36"/>
      <c r="K100" s="42"/>
      <c r="L100" s="42" t="s">
        <v>543</v>
      </c>
      <c r="M100" s="36" t="s">
        <v>964</v>
      </c>
      <c r="N100" s="36"/>
      <c r="O100" s="36" t="s">
        <v>965</v>
      </c>
      <c r="P100" s="36"/>
      <c r="Q100" s="36"/>
      <c r="R100" s="36" t="s">
        <v>523</v>
      </c>
      <c r="S100" s="36"/>
    </row>
    <row r="101" s="1" customFormat="1" ht="19.5" customHeight="1" spans="1:19">
      <c r="A101" s="36"/>
      <c r="B101" s="36"/>
      <c r="C101" s="37"/>
      <c r="D101" s="37"/>
      <c r="E101" s="37"/>
      <c r="F101" s="37"/>
      <c r="G101" s="37"/>
      <c r="H101" s="37"/>
      <c r="I101" s="37"/>
      <c r="J101" s="36"/>
      <c r="K101" s="42"/>
      <c r="L101" s="42" t="s">
        <v>560</v>
      </c>
      <c r="M101" s="36" t="s">
        <v>966</v>
      </c>
      <c r="N101" s="36"/>
      <c r="O101" s="36" t="s">
        <v>882</v>
      </c>
      <c r="P101" s="36"/>
      <c r="Q101" s="36"/>
      <c r="R101" s="36" t="s">
        <v>523</v>
      </c>
      <c r="S101" s="36"/>
    </row>
    <row r="102" s="1" customFormat="1" ht="19.9" customHeight="1" spans="1:19">
      <c r="A102" s="36"/>
      <c r="B102" s="36"/>
      <c r="C102" s="37"/>
      <c r="D102" s="37"/>
      <c r="E102" s="37"/>
      <c r="F102" s="37"/>
      <c r="G102" s="37"/>
      <c r="H102" s="37"/>
      <c r="I102" s="37"/>
      <c r="J102" s="36"/>
      <c r="K102" s="42" t="s">
        <v>563</v>
      </c>
      <c r="L102" s="42" t="s">
        <v>564</v>
      </c>
      <c r="M102" s="36" t="s">
        <v>967</v>
      </c>
      <c r="N102" s="36"/>
      <c r="O102" s="58">
        <v>1</v>
      </c>
      <c r="P102" s="36"/>
      <c r="Q102" s="36"/>
      <c r="R102" s="36" t="s">
        <v>523</v>
      </c>
      <c r="S102" s="36"/>
    </row>
    <row r="103" s="1" customFormat="1" ht="19.9" customHeight="1" spans="1:19">
      <c r="A103" s="36"/>
      <c r="B103" s="36"/>
      <c r="C103" s="37"/>
      <c r="D103" s="37"/>
      <c r="E103" s="37"/>
      <c r="F103" s="37"/>
      <c r="G103" s="37"/>
      <c r="H103" s="37"/>
      <c r="I103" s="37"/>
      <c r="J103" s="36"/>
      <c r="K103" s="42"/>
      <c r="L103" s="42" t="s">
        <v>567</v>
      </c>
      <c r="M103" s="36" t="s">
        <v>968</v>
      </c>
      <c r="N103" s="36"/>
      <c r="O103" s="36" t="s">
        <v>569</v>
      </c>
      <c r="P103" s="36"/>
      <c r="Q103" s="36"/>
      <c r="R103" s="36" t="s">
        <v>523</v>
      </c>
      <c r="S103" s="36"/>
    </row>
    <row r="104" s="1" customFormat="1" ht="19.9" customHeight="1" spans="1:19">
      <c r="A104" s="36"/>
      <c r="B104" s="36"/>
      <c r="C104" s="37"/>
      <c r="D104" s="37"/>
      <c r="E104" s="37"/>
      <c r="F104" s="37"/>
      <c r="G104" s="37"/>
      <c r="H104" s="37"/>
      <c r="I104" s="37"/>
      <c r="J104" s="36"/>
      <c r="K104" s="42"/>
      <c r="L104" s="42" t="s">
        <v>576</v>
      </c>
      <c r="M104" s="36" t="s">
        <v>969</v>
      </c>
      <c r="N104" s="36"/>
      <c r="O104" s="36" t="s">
        <v>970</v>
      </c>
      <c r="P104" s="36"/>
      <c r="Q104" s="36"/>
      <c r="R104" s="36" t="s">
        <v>523</v>
      </c>
      <c r="S104" s="36"/>
    </row>
    <row r="105" s="1" customFormat="1" ht="19.9" customHeight="1" spans="1:19">
      <c r="A105" s="36"/>
      <c r="B105" s="36"/>
      <c r="C105" s="37"/>
      <c r="D105" s="37"/>
      <c r="E105" s="37"/>
      <c r="F105" s="37"/>
      <c r="G105" s="37"/>
      <c r="H105" s="37"/>
      <c r="I105" s="37"/>
      <c r="J105" s="36"/>
      <c r="K105" s="42"/>
      <c r="L105" s="42" t="s">
        <v>577</v>
      </c>
      <c r="M105" s="36" t="s">
        <v>971</v>
      </c>
      <c r="N105" s="36"/>
      <c r="O105" s="58">
        <v>1</v>
      </c>
      <c r="P105" s="36"/>
      <c r="Q105" s="36"/>
      <c r="R105" s="36" t="s">
        <v>523</v>
      </c>
      <c r="S105" s="36"/>
    </row>
    <row r="106" s="1" customFormat="1" ht="19.9" customHeight="1" spans="1:19">
      <c r="A106" s="36"/>
      <c r="B106" s="36"/>
      <c r="C106" s="37"/>
      <c r="D106" s="37"/>
      <c r="E106" s="37"/>
      <c r="F106" s="37"/>
      <c r="G106" s="37"/>
      <c r="H106" s="37"/>
      <c r="I106" s="37"/>
      <c r="J106" s="36"/>
      <c r="K106" s="42" t="s">
        <v>579</v>
      </c>
      <c r="L106" s="42" t="s">
        <v>580</v>
      </c>
      <c r="M106" s="36" t="s">
        <v>972</v>
      </c>
      <c r="N106" s="36"/>
      <c r="O106" s="58">
        <v>1</v>
      </c>
      <c r="P106" s="36"/>
      <c r="Q106" s="36"/>
      <c r="R106" s="36" t="s">
        <v>523</v>
      </c>
      <c r="S106" s="36"/>
    </row>
    <row r="107" s="1" customFormat="1" ht="19.9" customHeight="1" spans="1:19">
      <c r="A107" s="36" t="s">
        <v>761</v>
      </c>
      <c r="B107" s="36" t="s">
        <v>762</v>
      </c>
      <c r="C107" s="37">
        <v>748.869144</v>
      </c>
      <c r="D107" s="37">
        <v>748.869144</v>
      </c>
      <c r="E107" s="37"/>
      <c r="F107" s="37"/>
      <c r="G107" s="37"/>
      <c r="H107" s="37">
        <v>743.869144</v>
      </c>
      <c r="I107" s="37">
        <v>5</v>
      </c>
      <c r="J107" s="36" t="s">
        <v>973</v>
      </c>
      <c r="K107" s="36" t="s">
        <v>519</v>
      </c>
      <c r="L107" s="36" t="s">
        <v>520</v>
      </c>
      <c r="M107" s="36" t="s">
        <v>521</v>
      </c>
      <c r="N107" s="36" t="s">
        <v>530</v>
      </c>
      <c r="O107" s="36" t="s">
        <v>974</v>
      </c>
      <c r="P107" s="36" t="s">
        <v>586</v>
      </c>
      <c r="Q107" s="36" t="s">
        <v>766</v>
      </c>
      <c r="R107" s="36" t="s">
        <v>523</v>
      </c>
      <c r="S107" s="36"/>
    </row>
    <row r="108" s="1" customFormat="1" ht="19.9" customHeight="1" spans="1:19">
      <c r="A108" s="36"/>
      <c r="B108" s="36"/>
      <c r="C108" s="37"/>
      <c r="D108" s="37"/>
      <c r="E108" s="37"/>
      <c r="F108" s="37"/>
      <c r="G108" s="37"/>
      <c r="H108" s="37"/>
      <c r="I108" s="37"/>
      <c r="J108" s="36"/>
      <c r="K108" s="36"/>
      <c r="L108" s="36" t="s">
        <v>526</v>
      </c>
      <c r="M108" s="36" t="s">
        <v>975</v>
      </c>
      <c r="N108" s="36" t="s">
        <v>530</v>
      </c>
      <c r="O108" s="36" t="s">
        <v>528</v>
      </c>
      <c r="P108" s="36" t="s">
        <v>528</v>
      </c>
      <c r="Q108" s="36" t="s">
        <v>529</v>
      </c>
      <c r="R108" s="36" t="s">
        <v>523</v>
      </c>
      <c r="S108" s="36"/>
    </row>
    <row r="109" s="1" customFormat="1" ht="29.25" customHeight="1" spans="1:19">
      <c r="A109" s="36"/>
      <c r="B109" s="36"/>
      <c r="C109" s="37"/>
      <c r="D109" s="37"/>
      <c r="E109" s="37"/>
      <c r="F109" s="37"/>
      <c r="G109" s="37"/>
      <c r="H109" s="37"/>
      <c r="I109" s="37"/>
      <c r="J109" s="36"/>
      <c r="K109" s="36"/>
      <c r="L109" s="36" t="s">
        <v>531</v>
      </c>
      <c r="M109" s="36" t="s">
        <v>532</v>
      </c>
      <c r="N109" s="36" t="s">
        <v>530</v>
      </c>
      <c r="O109" s="36" t="s">
        <v>528</v>
      </c>
      <c r="P109" s="36" t="s">
        <v>528</v>
      </c>
      <c r="Q109" s="36" t="s">
        <v>529</v>
      </c>
      <c r="R109" s="36" t="s">
        <v>523</v>
      </c>
      <c r="S109" s="36"/>
    </row>
    <row r="110" s="1" customFormat="1" ht="59.45" customHeight="1" spans="1:19">
      <c r="A110" s="36"/>
      <c r="B110" s="36"/>
      <c r="C110" s="37"/>
      <c r="D110" s="37"/>
      <c r="E110" s="37"/>
      <c r="F110" s="37"/>
      <c r="G110" s="37"/>
      <c r="H110" s="37"/>
      <c r="I110" s="37"/>
      <c r="J110" s="36"/>
      <c r="K110" s="42" t="s">
        <v>533</v>
      </c>
      <c r="L110" s="42" t="s">
        <v>534</v>
      </c>
      <c r="M110" s="36" t="s">
        <v>976</v>
      </c>
      <c r="N110" s="36" t="s">
        <v>538</v>
      </c>
      <c r="O110" s="36" t="s">
        <v>536</v>
      </c>
      <c r="P110" s="36" t="s">
        <v>537</v>
      </c>
      <c r="Q110" s="36" t="s">
        <v>976</v>
      </c>
      <c r="R110" s="36" t="s">
        <v>523</v>
      </c>
      <c r="S110" s="36"/>
    </row>
    <row r="111" s="1" customFormat="1" ht="59.45" customHeight="1" spans="1:19">
      <c r="A111" s="36"/>
      <c r="B111" s="36"/>
      <c r="C111" s="37"/>
      <c r="D111" s="37"/>
      <c r="E111" s="37"/>
      <c r="F111" s="37"/>
      <c r="G111" s="37"/>
      <c r="H111" s="37"/>
      <c r="I111" s="37"/>
      <c r="J111" s="36"/>
      <c r="K111" s="42"/>
      <c r="L111" s="42" t="s">
        <v>543</v>
      </c>
      <c r="M111" s="36" t="s">
        <v>976</v>
      </c>
      <c r="N111" s="36" t="s">
        <v>538</v>
      </c>
      <c r="O111" s="36" t="s">
        <v>536</v>
      </c>
      <c r="P111" s="36" t="s">
        <v>537</v>
      </c>
      <c r="Q111" s="36" t="s">
        <v>976</v>
      </c>
      <c r="R111" s="36" t="s">
        <v>523</v>
      </c>
      <c r="S111" s="36"/>
    </row>
    <row r="112" s="1" customFormat="1" ht="19.5" customHeight="1" spans="1:19">
      <c r="A112" s="36"/>
      <c r="B112" s="36"/>
      <c r="C112" s="37"/>
      <c r="D112" s="37"/>
      <c r="E112" s="37"/>
      <c r="F112" s="37"/>
      <c r="G112" s="37"/>
      <c r="H112" s="37"/>
      <c r="I112" s="37"/>
      <c r="J112" s="36"/>
      <c r="K112" s="42"/>
      <c r="L112" s="42" t="s">
        <v>560</v>
      </c>
      <c r="M112" s="36" t="s">
        <v>773</v>
      </c>
      <c r="N112" s="36" t="s">
        <v>530</v>
      </c>
      <c r="O112" s="36" t="s">
        <v>774</v>
      </c>
      <c r="P112" s="36" t="s">
        <v>775</v>
      </c>
      <c r="Q112" s="36" t="s">
        <v>774</v>
      </c>
      <c r="R112" s="36" t="s">
        <v>523</v>
      </c>
      <c r="S112" s="36"/>
    </row>
    <row r="113" s="1" customFormat="1" ht="19.9" customHeight="1" spans="1:19">
      <c r="A113" s="36"/>
      <c r="B113" s="36"/>
      <c r="C113" s="37"/>
      <c r="D113" s="37"/>
      <c r="E113" s="37"/>
      <c r="F113" s="37"/>
      <c r="G113" s="37"/>
      <c r="H113" s="37"/>
      <c r="I113" s="37"/>
      <c r="J113" s="36"/>
      <c r="K113" s="42" t="s">
        <v>563</v>
      </c>
      <c r="L113" s="42" t="s">
        <v>564</v>
      </c>
      <c r="M113" s="36" t="s">
        <v>776</v>
      </c>
      <c r="N113" s="36" t="s">
        <v>530</v>
      </c>
      <c r="O113" s="36" t="s">
        <v>777</v>
      </c>
      <c r="P113" s="36" t="s">
        <v>528</v>
      </c>
      <c r="Q113" s="36" t="s">
        <v>776</v>
      </c>
      <c r="R113" s="36" t="s">
        <v>523</v>
      </c>
      <c r="S113" s="36"/>
    </row>
    <row r="114" s="1" customFormat="1" ht="19.9" customHeight="1" spans="1:19">
      <c r="A114" s="36"/>
      <c r="B114" s="36"/>
      <c r="C114" s="37"/>
      <c r="D114" s="37"/>
      <c r="E114" s="37"/>
      <c r="F114" s="37"/>
      <c r="G114" s="37"/>
      <c r="H114" s="37"/>
      <c r="I114" s="37"/>
      <c r="J114" s="36"/>
      <c r="K114" s="42"/>
      <c r="L114" s="42" t="s">
        <v>567</v>
      </c>
      <c r="M114" s="36" t="s">
        <v>778</v>
      </c>
      <c r="N114" s="36" t="s">
        <v>530</v>
      </c>
      <c r="O114" s="36" t="s">
        <v>779</v>
      </c>
      <c r="P114" s="36" t="s">
        <v>528</v>
      </c>
      <c r="Q114" s="36" t="s">
        <v>778</v>
      </c>
      <c r="R114" s="36" t="s">
        <v>523</v>
      </c>
      <c r="S114" s="36"/>
    </row>
    <row r="115" s="1" customFormat="1" ht="19.9" customHeight="1" spans="1:19">
      <c r="A115" s="36"/>
      <c r="B115" s="36"/>
      <c r="C115" s="37"/>
      <c r="D115" s="37"/>
      <c r="E115" s="37"/>
      <c r="F115" s="37"/>
      <c r="G115" s="37"/>
      <c r="H115" s="37"/>
      <c r="I115" s="37"/>
      <c r="J115" s="36"/>
      <c r="K115" s="42"/>
      <c r="L115" s="42" t="s">
        <v>576</v>
      </c>
      <c r="M115" s="36" t="s">
        <v>780</v>
      </c>
      <c r="N115" s="36" t="s">
        <v>530</v>
      </c>
      <c r="O115" s="36" t="s">
        <v>615</v>
      </c>
      <c r="P115" s="36" t="s">
        <v>528</v>
      </c>
      <c r="Q115" s="36" t="s">
        <v>800</v>
      </c>
      <c r="R115" s="36" t="s">
        <v>523</v>
      </c>
      <c r="S115" s="36"/>
    </row>
    <row r="116" s="1" customFormat="1" ht="39.6" customHeight="1" spans="1:19">
      <c r="A116" s="36"/>
      <c r="B116" s="36"/>
      <c r="C116" s="37"/>
      <c r="D116" s="37"/>
      <c r="E116" s="37"/>
      <c r="F116" s="37"/>
      <c r="G116" s="37"/>
      <c r="H116" s="37"/>
      <c r="I116" s="37"/>
      <c r="J116" s="36"/>
      <c r="K116" s="42"/>
      <c r="L116" s="42" t="s">
        <v>577</v>
      </c>
      <c r="M116" s="36" t="s">
        <v>977</v>
      </c>
      <c r="N116" s="36" t="s">
        <v>530</v>
      </c>
      <c r="O116" s="36" t="s">
        <v>783</v>
      </c>
      <c r="P116" s="36" t="s">
        <v>528</v>
      </c>
      <c r="Q116" s="36" t="s">
        <v>977</v>
      </c>
      <c r="R116" s="36" t="s">
        <v>523</v>
      </c>
      <c r="S116" s="36"/>
    </row>
    <row r="117" s="1" customFormat="1" ht="19.9" customHeight="1" spans="1:19">
      <c r="A117" s="36"/>
      <c r="B117" s="36"/>
      <c r="C117" s="37"/>
      <c r="D117" s="37"/>
      <c r="E117" s="37"/>
      <c r="F117" s="37"/>
      <c r="G117" s="37"/>
      <c r="H117" s="37"/>
      <c r="I117" s="37"/>
      <c r="J117" s="36"/>
      <c r="K117" s="42" t="s">
        <v>579</v>
      </c>
      <c r="L117" s="42" t="s">
        <v>580</v>
      </c>
      <c r="M117" s="36" t="s">
        <v>784</v>
      </c>
      <c r="N117" s="36" t="s">
        <v>538</v>
      </c>
      <c r="O117" s="36" t="s">
        <v>536</v>
      </c>
      <c r="P117" s="36" t="s">
        <v>537</v>
      </c>
      <c r="Q117" s="36" t="s">
        <v>786</v>
      </c>
      <c r="R117" s="36" t="s">
        <v>523</v>
      </c>
      <c r="S117" s="36"/>
    </row>
    <row r="118" s="1" customFormat="1" ht="19.9" customHeight="1" spans="1:19">
      <c r="A118" s="36" t="s">
        <v>978</v>
      </c>
      <c r="B118" s="36" t="s">
        <v>979</v>
      </c>
      <c r="C118" s="37">
        <v>2.5</v>
      </c>
      <c r="D118" s="37">
        <v>2.5</v>
      </c>
      <c r="E118" s="37"/>
      <c r="F118" s="37"/>
      <c r="G118" s="37"/>
      <c r="H118" s="37">
        <v>2.5</v>
      </c>
      <c r="I118" s="37"/>
      <c r="J118" s="36" t="s">
        <v>980</v>
      </c>
      <c r="K118" s="36" t="s">
        <v>519</v>
      </c>
      <c r="L118" s="36" t="s">
        <v>520</v>
      </c>
      <c r="M118" s="60" t="s">
        <v>981</v>
      </c>
      <c r="N118" s="60" t="s">
        <v>892</v>
      </c>
      <c r="O118" s="60" t="s">
        <v>892</v>
      </c>
      <c r="P118" s="36"/>
      <c r="Q118" s="60" t="s">
        <v>892</v>
      </c>
      <c r="R118" s="36" t="s">
        <v>523</v>
      </c>
      <c r="S118" s="36"/>
    </row>
    <row r="119" s="1" customFormat="1" ht="19.9" customHeight="1" spans="1:19">
      <c r="A119" s="36"/>
      <c r="B119" s="36"/>
      <c r="C119" s="37"/>
      <c r="D119" s="37"/>
      <c r="E119" s="37"/>
      <c r="F119" s="37"/>
      <c r="G119" s="37"/>
      <c r="H119" s="37"/>
      <c r="I119" s="37"/>
      <c r="J119" s="36"/>
      <c r="K119" s="36"/>
      <c r="L119" s="36" t="s">
        <v>526</v>
      </c>
      <c r="M119" s="61" t="s">
        <v>982</v>
      </c>
      <c r="N119" s="61" t="s">
        <v>892</v>
      </c>
      <c r="O119" s="61" t="s">
        <v>892</v>
      </c>
      <c r="P119" s="62"/>
      <c r="Q119" s="78" t="s">
        <v>892</v>
      </c>
      <c r="R119" s="36" t="s">
        <v>523</v>
      </c>
      <c r="S119" s="36"/>
    </row>
    <row r="120" s="1" customFormat="1" ht="19.9" customHeight="1" spans="1:19">
      <c r="A120" s="36"/>
      <c r="B120" s="36"/>
      <c r="C120" s="37"/>
      <c r="D120" s="37"/>
      <c r="E120" s="37"/>
      <c r="F120" s="37"/>
      <c r="G120" s="37"/>
      <c r="H120" s="37"/>
      <c r="I120" s="37"/>
      <c r="J120" s="36"/>
      <c r="K120" s="36"/>
      <c r="L120" s="36" t="s">
        <v>531</v>
      </c>
      <c r="M120" s="63" t="s">
        <v>982</v>
      </c>
      <c r="N120" s="63" t="s">
        <v>892</v>
      </c>
      <c r="O120" s="63" t="s">
        <v>892</v>
      </c>
      <c r="P120" s="64"/>
      <c r="Q120" s="79" t="s">
        <v>892</v>
      </c>
      <c r="R120" s="36" t="s">
        <v>523</v>
      </c>
      <c r="S120" s="36"/>
    </row>
    <row r="121" s="1" customFormat="1" ht="19.5" customHeight="1" spans="1:19">
      <c r="A121" s="36"/>
      <c r="B121" s="36"/>
      <c r="C121" s="37"/>
      <c r="D121" s="37"/>
      <c r="E121" s="37"/>
      <c r="F121" s="37"/>
      <c r="G121" s="37"/>
      <c r="H121" s="37"/>
      <c r="I121" s="37"/>
      <c r="J121" s="36"/>
      <c r="K121" s="42" t="s">
        <v>533</v>
      </c>
      <c r="L121" s="42" t="s">
        <v>534</v>
      </c>
      <c r="M121" s="60" t="s">
        <v>983</v>
      </c>
      <c r="N121" s="65">
        <v>1</v>
      </c>
      <c r="O121" s="65">
        <v>1</v>
      </c>
      <c r="P121" s="66"/>
      <c r="Q121" s="65">
        <v>1</v>
      </c>
      <c r="R121" s="36" t="s">
        <v>523</v>
      </c>
      <c r="S121" s="36"/>
    </row>
    <row r="122" s="1" customFormat="1" ht="19.5" customHeight="1" spans="1:19">
      <c r="A122" s="36"/>
      <c r="B122" s="36"/>
      <c r="C122" s="37"/>
      <c r="D122" s="37"/>
      <c r="E122" s="37"/>
      <c r="F122" s="37"/>
      <c r="G122" s="37"/>
      <c r="H122" s="37"/>
      <c r="I122" s="37"/>
      <c r="J122" s="36"/>
      <c r="K122" s="42"/>
      <c r="L122" s="42" t="s">
        <v>543</v>
      </c>
      <c r="M122" s="60" t="s">
        <v>984</v>
      </c>
      <c r="N122" s="67" t="s">
        <v>985</v>
      </c>
      <c r="O122" s="67" t="s">
        <v>986</v>
      </c>
      <c r="P122" s="60" t="s">
        <v>524</v>
      </c>
      <c r="Q122" s="67" t="s">
        <v>986</v>
      </c>
      <c r="R122" s="36" t="s">
        <v>523</v>
      </c>
      <c r="S122" s="36"/>
    </row>
    <row r="123" s="1" customFormat="1" ht="19.5" customHeight="1" spans="1:19">
      <c r="A123" s="36"/>
      <c r="B123" s="36"/>
      <c r="C123" s="37"/>
      <c r="D123" s="37"/>
      <c r="E123" s="37"/>
      <c r="F123" s="37"/>
      <c r="G123" s="37"/>
      <c r="H123" s="37"/>
      <c r="I123" s="37"/>
      <c r="J123" s="36"/>
      <c r="K123" s="42"/>
      <c r="L123" s="42" t="s">
        <v>560</v>
      </c>
      <c r="M123" s="68" t="s">
        <v>987</v>
      </c>
      <c r="N123" s="60" t="s">
        <v>882</v>
      </c>
      <c r="O123" s="60" t="s">
        <v>988</v>
      </c>
      <c r="P123" s="60"/>
      <c r="Q123" s="60" t="s">
        <v>988</v>
      </c>
      <c r="R123" s="36" t="s">
        <v>523</v>
      </c>
      <c r="S123" s="36"/>
    </row>
    <row r="124" s="1" customFormat="1" ht="19.9" customHeight="1" spans="1:19">
      <c r="A124" s="36"/>
      <c r="B124" s="36"/>
      <c r="C124" s="37"/>
      <c r="D124" s="37"/>
      <c r="E124" s="37"/>
      <c r="F124" s="37"/>
      <c r="G124" s="37"/>
      <c r="H124" s="37"/>
      <c r="I124" s="37"/>
      <c r="J124" s="36"/>
      <c r="K124" s="42" t="s">
        <v>563</v>
      </c>
      <c r="L124" s="42" t="s">
        <v>564</v>
      </c>
      <c r="M124" s="60" t="s">
        <v>989</v>
      </c>
      <c r="N124" s="60" t="s">
        <v>990</v>
      </c>
      <c r="O124" s="60" t="s">
        <v>882</v>
      </c>
      <c r="P124" s="60"/>
      <c r="Q124" s="60" t="s">
        <v>882</v>
      </c>
      <c r="R124" s="36" t="s">
        <v>523</v>
      </c>
      <c r="S124" s="36"/>
    </row>
    <row r="125" s="1" customFormat="1" ht="19.9" customHeight="1" spans="1:19">
      <c r="A125" s="36"/>
      <c r="B125" s="36"/>
      <c r="C125" s="37"/>
      <c r="D125" s="37"/>
      <c r="E125" s="37"/>
      <c r="F125" s="37"/>
      <c r="G125" s="37"/>
      <c r="H125" s="37"/>
      <c r="I125" s="37"/>
      <c r="J125" s="36"/>
      <c r="K125" s="42"/>
      <c r="L125" s="42" t="s">
        <v>567</v>
      </c>
      <c r="M125" s="69" t="s">
        <v>991</v>
      </c>
      <c r="N125" s="69" t="s">
        <v>992</v>
      </c>
      <c r="O125" s="70" t="s">
        <v>993</v>
      </c>
      <c r="P125" s="69"/>
      <c r="Q125" s="70" t="s">
        <v>993</v>
      </c>
      <c r="R125" s="36" t="s">
        <v>523</v>
      </c>
      <c r="S125" s="36"/>
    </row>
    <row r="126" s="1" customFormat="1" ht="19.9" customHeight="1" spans="1:19">
      <c r="A126" s="36"/>
      <c r="B126" s="36"/>
      <c r="C126" s="37"/>
      <c r="D126" s="37"/>
      <c r="E126" s="37"/>
      <c r="F126" s="37"/>
      <c r="G126" s="37"/>
      <c r="H126" s="37"/>
      <c r="I126" s="37"/>
      <c r="J126" s="36"/>
      <c r="K126" s="42"/>
      <c r="L126" s="42" t="s">
        <v>576</v>
      </c>
      <c r="M126" s="71" t="s">
        <v>994</v>
      </c>
      <c r="N126" s="72" t="s">
        <v>995</v>
      </c>
      <c r="O126" s="73" t="s">
        <v>995</v>
      </c>
      <c r="P126" s="73"/>
      <c r="Q126" s="80" t="s">
        <v>995</v>
      </c>
      <c r="R126" s="36" t="s">
        <v>523</v>
      </c>
      <c r="S126" s="36"/>
    </row>
    <row r="127" s="1" customFormat="1" ht="19.9" customHeight="1" spans="1:19">
      <c r="A127" s="36"/>
      <c r="B127" s="36"/>
      <c r="C127" s="37"/>
      <c r="D127" s="37"/>
      <c r="E127" s="37"/>
      <c r="F127" s="37"/>
      <c r="G127" s="37"/>
      <c r="H127" s="37"/>
      <c r="I127" s="37"/>
      <c r="J127" s="36"/>
      <c r="K127" s="42"/>
      <c r="L127" s="42" t="s">
        <v>577</v>
      </c>
      <c r="M127" s="74" t="s">
        <v>996</v>
      </c>
      <c r="N127" s="73" t="s">
        <v>997</v>
      </c>
      <c r="O127" s="72" t="s">
        <v>995</v>
      </c>
      <c r="P127" s="73"/>
      <c r="Q127" s="81" t="s">
        <v>995</v>
      </c>
      <c r="R127" s="36" t="s">
        <v>523</v>
      </c>
      <c r="S127" s="36"/>
    </row>
    <row r="128" s="1" customFormat="1" ht="19.9" customHeight="1" spans="1:19">
      <c r="A128" s="36"/>
      <c r="B128" s="36"/>
      <c r="C128" s="37"/>
      <c r="D128" s="37"/>
      <c r="E128" s="37"/>
      <c r="F128" s="37"/>
      <c r="G128" s="37"/>
      <c r="H128" s="37"/>
      <c r="I128" s="37"/>
      <c r="J128" s="36"/>
      <c r="K128" s="42" t="s">
        <v>579</v>
      </c>
      <c r="L128" s="42" t="s">
        <v>580</v>
      </c>
      <c r="M128" s="75" t="s">
        <v>998</v>
      </c>
      <c r="N128" s="76" t="s">
        <v>999</v>
      </c>
      <c r="O128" s="77">
        <v>0.97</v>
      </c>
      <c r="P128" s="73"/>
      <c r="Q128" s="82">
        <v>0.97</v>
      </c>
      <c r="R128" s="36" t="s">
        <v>523</v>
      </c>
      <c r="S128" s="36"/>
    </row>
    <row r="129" s="1" customFormat="1" ht="29.25" customHeight="1" spans="1:19">
      <c r="A129" s="36" t="s">
        <v>1000</v>
      </c>
      <c r="B129" s="36" t="s">
        <v>1001</v>
      </c>
      <c r="C129" s="37">
        <v>4441.727004</v>
      </c>
      <c r="D129" s="37">
        <v>3558.027004</v>
      </c>
      <c r="E129" s="37"/>
      <c r="F129" s="37"/>
      <c r="G129" s="37">
        <v>883.7</v>
      </c>
      <c r="H129" s="37">
        <v>4441.727004</v>
      </c>
      <c r="I129" s="37"/>
      <c r="J129" s="36" t="s">
        <v>1002</v>
      </c>
      <c r="K129" s="36" t="s">
        <v>519</v>
      </c>
      <c r="L129" s="36" t="s">
        <v>520</v>
      </c>
      <c r="M129" s="36" t="s">
        <v>828</v>
      </c>
      <c r="N129" s="36" t="s">
        <v>530</v>
      </c>
      <c r="O129" s="36" t="s">
        <v>829</v>
      </c>
      <c r="P129" s="36" t="s">
        <v>528</v>
      </c>
      <c r="Q129" s="36" t="s">
        <v>828</v>
      </c>
      <c r="R129" s="36" t="s">
        <v>523</v>
      </c>
      <c r="S129" s="36"/>
    </row>
    <row r="130" s="1" customFormat="1" ht="19.5" customHeight="1" spans="1:19">
      <c r="A130" s="36"/>
      <c r="B130" s="36"/>
      <c r="C130" s="37"/>
      <c r="D130" s="37"/>
      <c r="E130" s="37"/>
      <c r="F130" s="37"/>
      <c r="G130" s="37"/>
      <c r="H130" s="37"/>
      <c r="I130" s="37"/>
      <c r="J130" s="36"/>
      <c r="K130" s="36"/>
      <c r="L130" s="36"/>
      <c r="M130" s="36" t="s">
        <v>521</v>
      </c>
      <c r="N130" s="36" t="s">
        <v>572</v>
      </c>
      <c r="O130" s="36" t="s">
        <v>1003</v>
      </c>
      <c r="P130" s="36" t="s">
        <v>524</v>
      </c>
      <c r="Q130" s="36" t="s">
        <v>522</v>
      </c>
      <c r="R130" s="36" t="s">
        <v>523</v>
      </c>
      <c r="S130" s="36"/>
    </row>
    <row r="131" s="1" customFormat="1" ht="29.25" customHeight="1" spans="1:19">
      <c r="A131" s="36"/>
      <c r="B131" s="36"/>
      <c r="C131" s="37"/>
      <c r="D131" s="37"/>
      <c r="E131" s="37"/>
      <c r="F131" s="37"/>
      <c r="G131" s="37"/>
      <c r="H131" s="37"/>
      <c r="I131" s="37"/>
      <c r="J131" s="36"/>
      <c r="K131" s="36"/>
      <c r="L131" s="36" t="s">
        <v>526</v>
      </c>
      <c r="M131" s="36" t="s">
        <v>527</v>
      </c>
      <c r="N131" s="36" t="s">
        <v>530</v>
      </c>
      <c r="O131" s="36" t="s">
        <v>528</v>
      </c>
      <c r="P131" s="36" t="s">
        <v>528</v>
      </c>
      <c r="Q131" s="36" t="s">
        <v>529</v>
      </c>
      <c r="R131" s="36" t="s">
        <v>523</v>
      </c>
      <c r="S131" s="36"/>
    </row>
    <row r="132" s="1" customFormat="1" ht="29.25" customHeight="1" spans="1:19">
      <c r="A132" s="36"/>
      <c r="B132" s="36"/>
      <c r="C132" s="37"/>
      <c r="D132" s="37"/>
      <c r="E132" s="37"/>
      <c r="F132" s="37"/>
      <c r="G132" s="37"/>
      <c r="H132" s="37"/>
      <c r="I132" s="37"/>
      <c r="J132" s="36"/>
      <c r="K132" s="36"/>
      <c r="L132" s="36" t="s">
        <v>531</v>
      </c>
      <c r="M132" s="36" t="s">
        <v>532</v>
      </c>
      <c r="N132" s="36" t="s">
        <v>530</v>
      </c>
      <c r="O132" s="36" t="s">
        <v>528</v>
      </c>
      <c r="P132" s="36" t="s">
        <v>528</v>
      </c>
      <c r="Q132" s="36" t="s">
        <v>529</v>
      </c>
      <c r="R132" s="36" t="s">
        <v>523</v>
      </c>
      <c r="S132" s="36"/>
    </row>
    <row r="133" s="1" customFormat="1" ht="29.25" customHeight="1" spans="1:19">
      <c r="A133" s="36"/>
      <c r="B133" s="36"/>
      <c r="C133" s="37"/>
      <c r="D133" s="37"/>
      <c r="E133" s="37"/>
      <c r="F133" s="37"/>
      <c r="G133" s="37"/>
      <c r="H133" s="37"/>
      <c r="I133" s="37"/>
      <c r="J133" s="36"/>
      <c r="K133" s="42" t="s">
        <v>533</v>
      </c>
      <c r="L133" s="42" t="s">
        <v>534</v>
      </c>
      <c r="M133" s="36" t="s">
        <v>1004</v>
      </c>
      <c r="N133" s="36" t="s">
        <v>530</v>
      </c>
      <c r="O133" s="36" t="s">
        <v>1005</v>
      </c>
      <c r="P133" s="36" t="s">
        <v>835</v>
      </c>
      <c r="Q133" s="36" t="s">
        <v>1004</v>
      </c>
      <c r="R133" s="36" t="s">
        <v>523</v>
      </c>
      <c r="S133" s="36"/>
    </row>
    <row r="134" s="1" customFormat="1" ht="39.6" customHeight="1" spans="1:19">
      <c r="A134" s="36"/>
      <c r="B134" s="36"/>
      <c r="C134" s="37"/>
      <c r="D134" s="37"/>
      <c r="E134" s="37"/>
      <c r="F134" s="37"/>
      <c r="G134" s="37"/>
      <c r="H134" s="37"/>
      <c r="I134" s="37"/>
      <c r="J134" s="36"/>
      <c r="K134" s="42"/>
      <c r="L134" s="42" t="s">
        <v>543</v>
      </c>
      <c r="M134" s="36" t="s">
        <v>1006</v>
      </c>
      <c r="N134" s="36" t="s">
        <v>530</v>
      </c>
      <c r="O134" s="36" t="s">
        <v>1007</v>
      </c>
      <c r="P134" s="36" t="s">
        <v>528</v>
      </c>
      <c r="Q134" s="36" t="s">
        <v>1006</v>
      </c>
      <c r="R134" s="36" t="s">
        <v>523</v>
      </c>
      <c r="S134" s="36"/>
    </row>
    <row r="135" s="1" customFormat="1" ht="19.5" customHeight="1" spans="1:19">
      <c r="A135" s="36"/>
      <c r="B135" s="36"/>
      <c r="C135" s="37"/>
      <c r="D135" s="37"/>
      <c r="E135" s="37"/>
      <c r="F135" s="37"/>
      <c r="G135" s="37"/>
      <c r="H135" s="37"/>
      <c r="I135" s="37"/>
      <c r="J135" s="36"/>
      <c r="K135" s="42"/>
      <c r="L135" s="42" t="s">
        <v>560</v>
      </c>
      <c r="M135" s="36" t="s">
        <v>773</v>
      </c>
      <c r="N135" s="36" t="s">
        <v>530</v>
      </c>
      <c r="O135" s="36" t="s">
        <v>610</v>
      </c>
      <c r="P135" s="36" t="s">
        <v>528</v>
      </c>
      <c r="Q135" s="36" t="s">
        <v>610</v>
      </c>
      <c r="R135" s="36" t="s">
        <v>523</v>
      </c>
      <c r="S135" s="36"/>
    </row>
    <row r="136" s="1" customFormat="1" ht="19.5" customHeight="1" spans="1:19">
      <c r="A136" s="36"/>
      <c r="B136" s="36"/>
      <c r="C136" s="37"/>
      <c r="D136" s="37"/>
      <c r="E136" s="37"/>
      <c r="F136" s="37"/>
      <c r="G136" s="37"/>
      <c r="H136" s="37"/>
      <c r="I136" s="37"/>
      <c r="J136" s="36"/>
      <c r="K136" s="42"/>
      <c r="L136" s="42"/>
      <c r="M136" s="36" t="s">
        <v>846</v>
      </c>
      <c r="N136" s="36" t="s">
        <v>530</v>
      </c>
      <c r="O136" s="36" t="s">
        <v>845</v>
      </c>
      <c r="P136" s="36" t="s">
        <v>528</v>
      </c>
      <c r="Q136" s="36" t="s">
        <v>846</v>
      </c>
      <c r="R136" s="36" t="s">
        <v>523</v>
      </c>
      <c r="S136" s="36"/>
    </row>
    <row r="137" s="1" customFormat="1" ht="29.25" customHeight="1" spans="1:19">
      <c r="A137" s="36"/>
      <c r="B137" s="36"/>
      <c r="C137" s="37"/>
      <c r="D137" s="37"/>
      <c r="E137" s="37"/>
      <c r="F137" s="37"/>
      <c r="G137" s="37"/>
      <c r="H137" s="37"/>
      <c r="I137" s="37"/>
      <c r="J137" s="36"/>
      <c r="K137" s="42" t="s">
        <v>563</v>
      </c>
      <c r="L137" s="42" t="s">
        <v>564</v>
      </c>
      <c r="M137" s="36" t="s">
        <v>853</v>
      </c>
      <c r="N137" s="36" t="s">
        <v>530</v>
      </c>
      <c r="O137" s="36" t="s">
        <v>854</v>
      </c>
      <c r="P137" s="36" t="s">
        <v>528</v>
      </c>
      <c r="Q137" s="36" t="s">
        <v>853</v>
      </c>
      <c r="R137" s="36" t="s">
        <v>523</v>
      </c>
      <c r="S137" s="36"/>
    </row>
    <row r="138" s="1" customFormat="1" ht="19.5" customHeight="1" spans="1:19">
      <c r="A138" s="36"/>
      <c r="B138" s="36"/>
      <c r="C138" s="37"/>
      <c r="D138" s="37"/>
      <c r="E138" s="37"/>
      <c r="F138" s="37"/>
      <c r="G138" s="37"/>
      <c r="H138" s="37"/>
      <c r="I138" s="37"/>
      <c r="J138" s="36"/>
      <c r="K138" s="42"/>
      <c r="L138" s="42"/>
      <c r="M138" s="36" t="s">
        <v>776</v>
      </c>
      <c r="N138" s="36" t="s">
        <v>530</v>
      </c>
      <c r="O138" s="36" t="s">
        <v>777</v>
      </c>
      <c r="P138" s="36" t="s">
        <v>528</v>
      </c>
      <c r="Q138" s="36" t="s">
        <v>776</v>
      </c>
      <c r="R138" s="36" t="s">
        <v>523</v>
      </c>
      <c r="S138" s="36"/>
    </row>
    <row r="139" s="1" customFormat="1" ht="29.25" customHeight="1" spans="1:19">
      <c r="A139" s="36"/>
      <c r="B139" s="36"/>
      <c r="C139" s="37"/>
      <c r="D139" s="37"/>
      <c r="E139" s="37"/>
      <c r="F139" s="37"/>
      <c r="G139" s="37"/>
      <c r="H139" s="37"/>
      <c r="I139" s="37"/>
      <c r="J139" s="36"/>
      <c r="K139" s="42"/>
      <c r="L139" s="42" t="s">
        <v>567</v>
      </c>
      <c r="M139" s="36" t="s">
        <v>1008</v>
      </c>
      <c r="N139" s="36" t="s">
        <v>530</v>
      </c>
      <c r="O139" s="36" t="s">
        <v>856</v>
      </c>
      <c r="P139" s="36" t="s">
        <v>662</v>
      </c>
      <c r="Q139" s="36" t="s">
        <v>1008</v>
      </c>
      <c r="R139" s="36" t="s">
        <v>523</v>
      </c>
      <c r="S139" s="36"/>
    </row>
    <row r="140" s="1" customFormat="1" ht="29.25" customHeight="1" spans="1:19">
      <c r="A140" s="36"/>
      <c r="B140" s="36"/>
      <c r="C140" s="37"/>
      <c r="D140" s="37"/>
      <c r="E140" s="37"/>
      <c r="F140" s="37"/>
      <c r="G140" s="37"/>
      <c r="H140" s="37"/>
      <c r="I140" s="37"/>
      <c r="J140" s="36"/>
      <c r="K140" s="42"/>
      <c r="L140" s="42" t="s">
        <v>576</v>
      </c>
      <c r="M140" s="36" t="s">
        <v>858</v>
      </c>
      <c r="N140" s="36" t="s">
        <v>530</v>
      </c>
      <c r="O140" s="36" t="s">
        <v>859</v>
      </c>
      <c r="P140" s="36" t="s">
        <v>662</v>
      </c>
      <c r="Q140" s="36" t="s">
        <v>858</v>
      </c>
      <c r="R140" s="36" t="s">
        <v>523</v>
      </c>
      <c r="S140" s="36"/>
    </row>
    <row r="141" s="1" customFormat="1" ht="19.9" customHeight="1" spans="1:19">
      <c r="A141" s="36"/>
      <c r="B141" s="36"/>
      <c r="C141" s="37"/>
      <c r="D141" s="37"/>
      <c r="E141" s="37"/>
      <c r="F141" s="37"/>
      <c r="G141" s="37"/>
      <c r="H141" s="37"/>
      <c r="I141" s="37"/>
      <c r="J141" s="36"/>
      <c r="K141" s="42"/>
      <c r="L141" s="42"/>
      <c r="M141" s="36" t="s">
        <v>780</v>
      </c>
      <c r="N141" s="36" t="s">
        <v>530</v>
      </c>
      <c r="O141" s="36" t="s">
        <v>615</v>
      </c>
      <c r="P141" s="36" t="s">
        <v>528</v>
      </c>
      <c r="Q141" s="36" t="s">
        <v>800</v>
      </c>
      <c r="R141" s="36" t="s">
        <v>523</v>
      </c>
      <c r="S141" s="36"/>
    </row>
    <row r="142" s="1" customFormat="1" ht="29.25" customHeight="1" spans="1:19">
      <c r="A142" s="36"/>
      <c r="B142" s="36"/>
      <c r="C142" s="37"/>
      <c r="D142" s="37"/>
      <c r="E142" s="37"/>
      <c r="F142" s="37"/>
      <c r="G142" s="37"/>
      <c r="H142" s="37"/>
      <c r="I142" s="37"/>
      <c r="J142" s="36"/>
      <c r="K142" s="42"/>
      <c r="L142" s="42" t="s">
        <v>577</v>
      </c>
      <c r="M142" s="36" t="s">
        <v>860</v>
      </c>
      <c r="N142" s="36" t="s">
        <v>530</v>
      </c>
      <c r="O142" s="36" t="s">
        <v>569</v>
      </c>
      <c r="P142" s="36" t="s">
        <v>528</v>
      </c>
      <c r="Q142" s="36" t="s">
        <v>860</v>
      </c>
      <c r="R142" s="36" t="s">
        <v>523</v>
      </c>
      <c r="S142" s="36"/>
    </row>
    <row r="143" s="1" customFormat="1" ht="39.6" customHeight="1" spans="1:19">
      <c r="A143" s="36"/>
      <c r="B143" s="36"/>
      <c r="C143" s="37"/>
      <c r="D143" s="37"/>
      <c r="E143" s="37"/>
      <c r="F143" s="37"/>
      <c r="G143" s="37"/>
      <c r="H143" s="37"/>
      <c r="I143" s="37"/>
      <c r="J143" s="36"/>
      <c r="K143" s="42"/>
      <c r="L143" s="42"/>
      <c r="M143" s="36" t="s">
        <v>801</v>
      </c>
      <c r="N143" s="36" t="s">
        <v>530</v>
      </c>
      <c r="O143" s="36" t="s">
        <v>783</v>
      </c>
      <c r="P143" s="36" t="s">
        <v>528</v>
      </c>
      <c r="Q143" s="36" t="s">
        <v>801</v>
      </c>
      <c r="R143" s="36" t="s">
        <v>523</v>
      </c>
      <c r="S143" s="36"/>
    </row>
    <row r="144" s="1" customFormat="1" ht="19.9" customHeight="1" spans="1:19">
      <c r="A144" s="36"/>
      <c r="B144" s="36"/>
      <c r="C144" s="37"/>
      <c r="D144" s="37"/>
      <c r="E144" s="37"/>
      <c r="F144" s="37"/>
      <c r="G144" s="37"/>
      <c r="H144" s="37"/>
      <c r="I144" s="37"/>
      <c r="J144" s="36"/>
      <c r="K144" s="42" t="s">
        <v>579</v>
      </c>
      <c r="L144" s="42" t="s">
        <v>580</v>
      </c>
      <c r="M144" s="36" t="s">
        <v>803</v>
      </c>
      <c r="N144" s="36" t="s">
        <v>538</v>
      </c>
      <c r="O144" s="36" t="s">
        <v>536</v>
      </c>
      <c r="P144" s="36" t="s">
        <v>537</v>
      </c>
      <c r="Q144" s="36" t="s">
        <v>804</v>
      </c>
      <c r="R144" s="36" t="s">
        <v>523</v>
      </c>
      <c r="S144" s="36"/>
    </row>
    <row r="145" s="1" customFormat="1" ht="19.9" customHeight="1" spans="1:19">
      <c r="A145" s="36"/>
      <c r="B145" s="36"/>
      <c r="C145" s="37"/>
      <c r="D145" s="37"/>
      <c r="E145" s="37"/>
      <c r="F145" s="37"/>
      <c r="G145" s="37"/>
      <c r="H145" s="37"/>
      <c r="I145" s="37"/>
      <c r="J145" s="36"/>
      <c r="K145" s="42"/>
      <c r="L145" s="42"/>
      <c r="M145" s="36" t="s">
        <v>784</v>
      </c>
      <c r="N145" s="36" t="s">
        <v>538</v>
      </c>
      <c r="O145" s="36" t="s">
        <v>536</v>
      </c>
      <c r="P145" s="36" t="s">
        <v>537</v>
      </c>
      <c r="Q145" s="36" t="s">
        <v>786</v>
      </c>
      <c r="R145" s="36" t="s">
        <v>523</v>
      </c>
      <c r="S145" s="36"/>
    </row>
    <row r="146" s="1" customFormat="1" ht="16.35" customHeight="1" spans="1:8">
      <c r="A146" s="83" t="s">
        <v>1009</v>
      </c>
      <c r="B146" s="83"/>
      <c r="C146" s="83"/>
      <c r="D146" s="83"/>
      <c r="E146" s="83"/>
      <c r="F146" s="83"/>
      <c r="G146" s="83"/>
      <c r="H146" s="83"/>
    </row>
  </sheetData>
  <mergeCells count="168">
    <mergeCell ref="A2:S2"/>
    <mergeCell ref="A3:S3"/>
    <mergeCell ref="Q4:S4"/>
    <mergeCell ref="C5:I5"/>
    <mergeCell ref="D6:G6"/>
    <mergeCell ref="H6:I6"/>
    <mergeCell ref="A146:H146"/>
    <mergeCell ref="A5:A7"/>
    <mergeCell ref="A8:A28"/>
    <mergeCell ref="A29:A39"/>
    <mergeCell ref="A40:A52"/>
    <mergeCell ref="A53:A67"/>
    <mergeCell ref="A68:A84"/>
    <mergeCell ref="A85:A95"/>
    <mergeCell ref="A96:A106"/>
    <mergeCell ref="A107:A117"/>
    <mergeCell ref="A118:A128"/>
    <mergeCell ref="A129:A145"/>
    <mergeCell ref="B5:B7"/>
    <mergeCell ref="B8:B28"/>
    <mergeCell ref="B29:B39"/>
    <mergeCell ref="B40:B52"/>
    <mergeCell ref="B53:B67"/>
    <mergeCell ref="B68:B84"/>
    <mergeCell ref="B85:B95"/>
    <mergeCell ref="B96:B106"/>
    <mergeCell ref="B107:B117"/>
    <mergeCell ref="B118:B128"/>
    <mergeCell ref="B129:B145"/>
    <mergeCell ref="C6:C7"/>
    <mergeCell ref="C8:C28"/>
    <mergeCell ref="C29:C39"/>
    <mergeCell ref="C40:C52"/>
    <mergeCell ref="C53:C67"/>
    <mergeCell ref="C68:C84"/>
    <mergeCell ref="C85:C95"/>
    <mergeCell ref="C96:C106"/>
    <mergeCell ref="C107:C117"/>
    <mergeCell ref="C118:C128"/>
    <mergeCell ref="C129:C145"/>
    <mergeCell ref="D8:D28"/>
    <mergeCell ref="D29:D39"/>
    <mergeCell ref="D40:D52"/>
    <mergeCell ref="D53:D67"/>
    <mergeCell ref="D68:D84"/>
    <mergeCell ref="D85:D95"/>
    <mergeCell ref="D96:D106"/>
    <mergeCell ref="D107:D117"/>
    <mergeCell ref="D118:D128"/>
    <mergeCell ref="D129:D145"/>
    <mergeCell ref="E8:E28"/>
    <mergeCell ref="E29:E39"/>
    <mergeCell ref="E40:E52"/>
    <mergeCell ref="E53:E67"/>
    <mergeCell ref="E68:E84"/>
    <mergeCell ref="E85:E95"/>
    <mergeCell ref="E96:E106"/>
    <mergeCell ref="E107:E117"/>
    <mergeCell ref="E118:E128"/>
    <mergeCell ref="E129:E145"/>
    <mergeCell ref="F8:F28"/>
    <mergeCell ref="F29:F39"/>
    <mergeCell ref="F40:F52"/>
    <mergeCell ref="F53:F67"/>
    <mergeCell ref="F68:F84"/>
    <mergeCell ref="F85:F95"/>
    <mergeCell ref="F96:F106"/>
    <mergeCell ref="F107:F117"/>
    <mergeCell ref="F118:F128"/>
    <mergeCell ref="F129:F145"/>
    <mergeCell ref="G8:G28"/>
    <mergeCell ref="G29:G39"/>
    <mergeCell ref="G40:G52"/>
    <mergeCell ref="G53:G67"/>
    <mergeCell ref="G68:G84"/>
    <mergeCell ref="G85:G95"/>
    <mergeCell ref="G96:G106"/>
    <mergeCell ref="G107:G117"/>
    <mergeCell ref="G118:G128"/>
    <mergeCell ref="G129:G145"/>
    <mergeCell ref="H8:H28"/>
    <mergeCell ref="H29:H39"/>
    <mergeCell ref="H40:H52"/>
    <mergeCell ref="H53:H67"/>
    <mergeCell ref="H68:H84"/>
    <mergeCell ref="H85:H95"/>
    <mergeCell ref="H96:H106"/>
    <mergeCell ref="H107:H117"/>
    <mergeCell ref="H118:H128"/>
    <mergeCell ref="H129:H145"/>
    <mergeCell ref="I8:I28"/>
    <mergeCell ref="I29:I39"/>
    <mergeCell ref="I40:I52"/>
    <mergeCell ref="I53:I67"/>
    <mergeCell ref="I68:I84"/>
    <mergeCell ref="I85:I95"/>
    <mergeCell ref="I96:I106"/>
    <mergeCell ref="I107:I117"/>
    <mergeCell ref="I118:I128"/>
    <mergeCell ref="I129:I145"/>
    <mergeCell ref="J5:J7"/>
    <mergeCell ref="J8:J28"/>
    <mergeCell ref="J29:J39"/>
    <mergeCell ref="J40:J52"/>
    <mergeCell ref="J53:J67"/>
    <mergeCell ref="J68:J84"/>
    <mergeCell ref="J85:J95"/>
    <mergeCell ref="J96:J106"/>
    <mergeCell ref="J107:J117"/>
    <mergeCell ref="J118:J128"/>
    <mergeCell ref="J129:J145"/>
    <mergeCell ref="K8:K10"/>
    <mergeCell ref="K11:K21"/>
    <mergeCell ref="K22:K27"/>
    <mergeCell ref="K29:K31"/>
    <mergeCell ref="K32:K34"/>
    <mergeCell ref="K35:K38"/>
    <mergeCell ref="K40:K42"/>
    <mergeCell ref="K43:K45"/>
    <mergeCell ref="K46:K50"/>
    <mergeCell ref="K51:K52"/>
    <mergeCell ref="K53:K56"/>
    <mergeCell ref="K57:K59"/>
    <mergeCell ref="K60:K65"/>
    <mergeCell ref="K66:K67"/>
    <mergeCell ref="K68:K71"/>
    <mergeCell ref="K72:K77"/>
    <mergeCell ref="K78:K83"/>
    <mergeCell ref="K85:K87"/>
    <mergeCell ref="K88:K90"/>
    <mergeCell ref="K91:K94"/>
    <mergeCell ref="K96:K98"/>
    <mergeCell ref="K99:K101"/>
    <mergeCell ref="K102:K105"/>
    <mergeCell ref="K107:K109"/>
    <mergeCell ref="K110:K112"/>
    <mergeCell ref="K113:K116"/>
    <mergeCell ref="K118:K120"/>
    <mergeCell ref="K121:K123"/>
    <mergeCell ref="K124:K127"/>
    <mergeCell ref="K129:K132"/>
    <mergeCell ref="K133:K136"/>
    <mergeCell ref="K137:K143"/>
    <mergeCell ref="K144:K145"/>
    <mergeCell ref="L11:L13"/>
    <mergeCell ref="L14:L17"/>
    <mergeCell ref="L18:L21"/>
    <mergeCell ref="L22:L23"/>
    <mergeCell ref="L24:L25"/>
    <mergeCell ref="L49:L50"/>
    <mergeCell ref="L51:L52"/>
    <mergeCell ref="L53:L54"/>
    <mergeCell ref="L62:L63"/>
    <mergeCell ref="L64:L65"/>
    <mergeCell ref="L66:L67"/>
    <mergeCell ref="L68:L69"/>
    <mergeCell ref="L72:L73"/>
    <mergeCell ref="L74:L75"/>
    <mergeCell ref="L76:L77"/>
    <mergeCell ref="L79:L80"/>
    <mergeCell ref="L81:L82"/>
    <mergeCell ref="L129:L130"/>
    <mergeCell ref="L135:L136"/>
    <mergeCell ref="L137:L138"/>
    <mergeCell ref="L140:L141"/>
    <mergeCell ref="L142:L143"/>
    <mergeCell ref="L144:L14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5"/>
  <sheetViews>
    <sheetView topLeftCell="F124" workbookViewId="0">
      <selection activeCell="M143" sqref="M143"/>
    </sheetView>
  </sheetViews>
  <sheetFormatPr defaultColWidth="9" defaultRowHeight="13.5"/>
  <cols>
    <col min="1" max="2" width="9" style="1"/>
    <col min="3" max="3" width="17.5" style="1" customWidth="1"/>
    <col min="4" max="4" width="19.5" style="1" customWidth="1"/>
    <col min="5" max="5" width="11" style="1" customWidth="1"/>
    <col min="6" max="6" width="8.01666666666667" style="1" customWidth="1"/>
    <col min="7" max="8" width="9" style="1"/>
    <col min="9" max="9" width="10.875" style="1" customWidth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6" width="9" style="1"/>
    <col min="17" max="17" width="10.375" style="1"/>
    <col min="18" max="18" width="9" style="1"/>
    <col min="19" max="19" width="7.83333333333333" style="1" customWidth="1"/>
    <col min="20" max="20" width="9" style="1"/>
    <col min="21" max="21" width="10.375" style="1"/>
    <col min="22" max="22" width="9.375" style="1"/>
    <col min="23" max="23" width="10.375" style="1"/>
    <col min="24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5"/>
      <c r="O1" s="16"/>
      <c r="P1" s="16"/>
      <c r="Q1" s="5"/>
      <c r="R1" s="5"/>
      <c r="S1" s="26"/>
      <c r="T1" s="26"/>
      <c r="U1" s="16"/>
      <c r="V1" s="27" t="s">
        <v>1010</v>
      </c>
      <c r="W1" s="27"/>
    </row>
    <row r="2" s="1" customFormat="1" ht="20.25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6"/>
      <c r="T2" s="16"/>
      <c r="U2" s="16"/>
      <c r="V2" s="16"/>
      <c r="W2" s="16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17"/>
      <c r="M3" s="18"/>
      <c r="N3" s="17"/>
      <c r="O3" s="7"/>
      <c r="P3" s="7"/>
      <c r="Q3" s="7"/>
      <c r="R3" s="7"/>
      <c r="S3" s="18"/>
      <c r="T3" s="18"/>
      <c r="U3" s="7"/>
      <c r="V3" s="7"/>
      <c r="W3" s="7"/>
    </row>
    <row r="4" s="1" customFormat="1" spans="1:23">
      <c r="A4" s="8"/>
      <c r="B4" s="9"/>
      <c r="C4" s="9"/>
      <c r="D4" s="9"/>
      <c r="E4" s="9"/>
      <c r="F4" s="9"/>
      <c r="G4" s="9"/>
      <c r="H4" s="9"/>
      <c r="I4" s="19"/>
      <c r="J4" s="19"/>
      <c r="K4" s="19"/>
      <c r="L4" s="9"/>
      <c r="M4" s="20"/>
      <c r="N4" s="9"/>
      <c r="O4" s="19"/>
      <c r="P4" s="19"/>
      <c r="Q4" s="19"/>
      <c r="R4" s="19"/>
      <c r="S4" s="20"/>
      <c r="T4" s="20"/>
      <c r="U4" s="8"/>
      <c r="V4" s="28" t="s">
        <v>33</v>
      </c>
      <c r="W4" s="28"/>
    </row>
    <row r="5" s="1" customFormat="1" spans="1:23">
      <c r="A5" s="10" t="s">
        <v>1011</v>
      </c>
      <c r="B5" s="11" t="s">
        <v>266</v>
      </c>
      <c r="C5" s="11" t="s">
        <v>440</v>
      </c>
      <c r="D5" s="11" t="s">
        <v>1012</v>
      </c>
      <c r="E5" s="11" t="s">
        <v>1013</v>
      </c>
      <c r="F5" s="11" t="s">
        <v>1014</v>
      </c>
      <c r="G5" s="11" t="s">
        <v>1015</v>
      </c>
      <c r="H5" s="11" t="s">
        <v>824</v>
      </c>
      <c r="I5" s="21" t="s">
        <v>1016</v>
      </c>
      <c r="J5" s="21"/>
      <c r="K5" s="21"/>
      <c r="L5" s="11"/>
      <c r="M5" s="11"/>
      <c r="N5" s="11"/>
      <c r="O5" s="21"/>
      <c r="P5" s="21"/>
      <c r="Q5" s="21"/>
      <c r="R5" s="21"/>
      <c r="S5" s="11"/>
      <c r="T5" s="11"/>
      <c r="U5" s="10" t="s">
        <v>1017</v>
      </c>
      <c r="V5" s="10"/>
      <c r="W5" s="10"/>
    </row>
    <row r="6" s="1" customFormat="1" spans="1:23">
      <c r="A6" s="10"/>
      <c r="B6" s="11"/>
      <c r="C6" s="11"/>
      <c r="D6" s="11"/>
      <c r="E6" s="11"/>
      <c r="F6" s="11"/>
      <c r="G6" s="11"/>
      <c r="H6" s="11"/>
      <c r="I6" s="11" t="s">
        <v>390</v>
      </c>
      <c r="J6" s="22" t="s">
        <v>1018</v>
      </c>
      <c r="K6" s="22"/>
      <c r="L6" s="22"/>
      <c r="M6" s="23" t="s">
        <v>822</v>
      </c>
      <c r="N6" s="11" t="s">
        <v>1019</v>
      </c>
      <c r="O6" s="11" t="s">
        <v>1020</v>
      </c>
      <c r="P6" s="11"/>
      <c r="Q6" s="11" t="s">
        <v>1021</v>
      </c>
      <c r="R6" s="11" t="s">
        <v>150</v>
      </c>
      <c r="S6" s="11" t="s">
        <v>1022</v>
      </c>
      <c r="T6" s="11" t="s">
        <v>1023</v>
      </c>
      <c r="U6" s="29" t="s">
        <v>1024</v>
      </c>
      <c r="V6" s="29" t="s">
        <v>1025</v>
      </c>
      <c r="W6" s="29" t="s">
        <v>1026</v>
      </c>
    </row>
    <row r="7" s="1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1027</v>
      </c>
      <c r="K7" s="11" t="s">
        <v>465</v>
      </c>
      <c r="L7" s="11" t="s">
        <v>1028</v>
      </c>
      <c r="M7" s="11"/>
      <c r="N7" s="11"/>
      <c r="O7" s="11"/>
      <c r="P7" s="11"/>
      <c r="Q7" s="11"/>
      <c r="R7" s="11"/>
      <c r="S7" s="11"/>
      <c r="T7" s="11"/>
      <c r="U7" s="29"/>
      <c r="V7" s="29"/>
      <c r="W7" s="29"/>
    </row>
    <row r="8" s="1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1029</v>
      </c>
      <c r="P8" s="11" t="s">
        <v>153</v>
      </c>
      <c r="Q8" s="11"/>
      <c r="R8" s="11"/>
      <c r="S8" s="11"/>
      <c r="T8" s="11"/>
      <c r="U8" s="29"/>
      <c r="V8" s="29"/>
      <c r="W8" s="29"/>
    </row>
    <row r="9" s="1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9"/>
      <c r="V9" s="29"/>
      <c r="W9" s="29"/>
    </row>
    <row r="10" s="1" customFormat="1" spans="1:23">
      <c r="A10" s="12">
        <v>1</v>
      </c>
      <c r="B10" s="12">
        <v>504001</v>
      </c>
      <c r="C10" s="12" t="s">
        <v>156</v>
      </c>
      <c r="D10" s="12" t="s">
        <v>1030</v>
      </c>
      <c r="E10" s="12" t="s">
        <v>1031</v>
      </c>
      <c r="F10" s="12" t="s">
        <v>1032</v>
      </c>
      <c r="G10" s="13">
        <v>50</v>
      </c>
      <c r="H10" s="12" t="s">
        <v>1033</v>
      </c>
      <c r="I10" s="24">
        <v>70</v>
      </c>
      <c r="J10" s="24">
        <v>70</v>
      </c>
      <c r="K10" s="24">
        <v>70</v>
      </c>
      <c r="L10" s="24"/>
      <c r="M10" s="24"/>
      <c r="N10" s="24"/>
      <c r="O10" s="24"/>
      <c r="P10" s="24"/>
      <c r="Q10" s="24"/>
      <c r="R10" s="24"/>
      <c r="S10" s="24"/>
      <c r="T10" s="24"/>
      <c r="U10" s="24">
        <v>70</v>
      </c>
      <c r="V10" s="24"/>
      <c r="W10" s="24"/>
    </row>
    <row r="11" s="1" customFormat="1" spans="1:23">
      <c r="A11" s="12">
        <v>2</v>
      </c>
      <c r="B11" s="12">
        <v>504001</v>
      </c>
      <c r="C11" s="12" t="s">
        <v>156</v>
      </c>
      <c r="D11" s="12" t="s">
        <v>1034</v>
      </c>
      <c r="E11" s="12" t="s">
        <v>1035</v>
      </c>
      <c r="F11" s="12" t="s">
        <v>1032</v>
      </c>
      <c r="G11" s="13">
        <v>5</v>
      </c>
      <c r="H11" s="12" t="s">
        <v>1036</v>
      </c>
      <c r="I11" s="24">
        <v>25</v>
      </c>
      <c r="J11" s="24">
        <v>25</v>
      </c>
      <c r="K11" s="24">
        <v>25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>
        <v>25</v>
      </c>
    </row>
    <row r="12" s="1" customFormat="1" spans="1:23">
      <c r="A12" s="12">
        <v>3</v>
      </c>
      <c r="B12" s="12">
        <v>504001</v>
      </c>
      <c r="C12" s="12" t="s">
        <v>156</v>
      </c>
      <c r="D12" s="12" t="s">
        <v>1037</v>
      </c>
      <c r="E12" s="12" t="s">
        <v>1038</v>
      </c>
      <c r="F12" s="12" t="s">
        <v>1032</v>
      </c>
      <c r="G12" s="13">
        <v>30</v>
      </c>
      <c r="H12" s="12" t="s">
        <v>1039</v>
      </c>
      <c r="I12" s="24">
        <v>47</v>
      </c>
      <c r="J12" s="24">
        <v>47</v>
      </c>
      <c r="K12" s="24">
        <v>47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47</v>
      </c>
      <c r="W12" s="24"/>
    </row>
    <row r="13" s="1" customFormat="1" spans="1:23">
      <c r="A13" s="12">
        <v>4</v>
      </c>
      <c r="B13" s="12">
        <v>504001</v>
      </c>
      <c r="C13" s="12" t="s">
        <v>156</v>
      </c>
      <c r="D13" s="12" t="s">
        <v>1040</v>
      </c>
      <c r="E13" s="12" t="s">
        <v>1041</v>
      </c>
      <c r="F13" s="12" t="s">
        <v>1032</v>
      </c>
      <c r="G13" s="13">
        <v>70</v>
      </c>
      <c r="H13" s="12" t="s">
        <v>1039</v>
      </c>
      <c r="I13" s="24">
        <v>98</v>
      </c>
      <c r="J13" s="24">
        <v>98</v>
      </c>
      <c r="K13" s="24">
        <v>98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>
        <v>98</v>
      </c>
      <c r="W13" s="24"/>
    </row>
    <row r="14" s="1" customFormat="1" spans="1:23">
      <c r="A14" s="12">
        <v>5</v>
      </c>
      <c r="B14" s="12" t="s">
        <v>1000</v>
      </c>
      <c r="C14" s="12" t="s">
        <v>1001</v>
      </c>
      <c r="D14" s="12" t="s">
        <v>1042</v>
      </c>
      <c r="E14" s="12" t="s">
        <v>1043</v>
      </c>
      <c r="F14" s="12" t="s">
        <v>1044</v>
      </c>
      <c r="G14" s="14">
        <v>20</v>
      </c>
      <c r="H14" s="12" t="s">
        <v>1039</v>
      </c>
      <c r="I14" s="24">
        <v>528.5</v>
      </c>
      <c r="J14" s="24"/>
      <c r="K14" s="24"/>
      <c r="L14" s="24"/>
      <c r="M14" s="24"/>
      <c r="N14" s="24"/>
      <c r="O14" s="24"/>
      <c r="P14" s="24"/>
      <c r="Q14" s="24">
        <v>528.5</v>
      </c>
      <c r="R14" s="24"/>
      <c r="S14" s="24"/>
      <c r="T14" s="24"/>
      <c r="U14" s="24"/>
      <c r="V14" s="24">
        <v>528.5</v>
      </c>
      <c r="W14" s="24"/>
    </row>
    <row r="15" s="1" customFormat="1" spans="1:23">
      <c r="A15" s="12">
        <v>6</v>
      </c>
      <c r="B15" s="12" t="s">
        <v>1000</v>
      </c>
      <c r="C15" s="12" t="s">
        <v>1001</v>
      </c>
      <c r="D15" s="12" t="s">
        <v>1045</v>
      </c>
      <c r="E15" s="12" t="s">
        <v>1046</v>
      </c>
      <c r="F15" s="12">
        <v>2100302</v>
      </c>
      <c r="G15" s="14">
        <v>132</v>
      </c>
      <c r="H15" s="12" t="s">
        <v>1047</v>
      </c>
      <c r="I15" s="24">
        <v>6700.83</v>
      </c>
      <c r="J15" s="24"/>
      <c r="K15" s="24"/>
      <c r="L15" s="24"/>
      <c r="M15" s="24"/>
      <c r="N15" s="24"/>
      <c r="O15" s="24"/>
      <c r="P15" s="24"/>
      <c r="Q15" s="24">
        <v>6700.83</v>
      </c>
      <c r="R15" s="24"/>
      <c r="S15" s="24"/>
      <c r="T15" s="24"/>
      <c r="U15" s="24">
        <v>6700.83</v>
      </c>
      <c r="V15" s="24"/>
      <c r="W15" s="24"/>
    </row>
    <row r="16" s="1" customFormat="1" spans="1:23">
      <c r="A16" s="12">
        <v>7</v>
      </c>
      <c r="B16" s="12" t="s">
        <v>1000</v>
      </c>
      <c r="C16" s="12" t="s">
        <v>1001</v>
      </c>
      <c r="D16" s="12" t="s">
        <v>1048</v>
      </c>
      <c r="E16" s="12" t="s">
        <v>1049</v>
      </c>
      <c r="F16" s="12">
        <v>2100302</v>
      </c>
      <c r="G16" s="14">
        <v>1438</v>
      </c>
      <c r="H16" s="12" t="s">
        <v>1033</v>
      </c>
      <c r="I16" s="24">
        <v>681.88</v>
      </c>
      <c r="J16" s="24"/>
      <c r="K16" s="24"/>
      <c r="L16" s="24"/>
      <c r="M16" s="24"/>
      <c r="N16" s="24"/>
      <c r="O16" s="24"/>
      <c r="P16" s="24"/>
      <c r="Q16" s="24">
        <v>681.88</v>
      </c>
      <c r="R16" s="24"/>
      <c r="S16" s="24"/>
      <c r="T16" s="24"/>
      <c r="U16" s="24">
        <v>681.88</v>
      </c>
      <c r="V16" s="24"/>
      <c r="W16" s="24"/>
    </row>
    <row r="17" s="1" customFormat="1" spans="1:23">
      <c r="A17" s="12">
        <v>8</v>
      </c>
      <c r="B17" s="12" t="s">
        <v>1000</v>
      </c>
      <c r="C17" s="12" t="s">
        <v>1001</v>
      </c>
      <c r="D17" s="12" t="s">
        <v>1050</v>
      </c>
      <c r="E17" s="12" t="s">
        <v>1051</v>
      </c>
      <c r="F17" s="12">
        <v>2100302</v>
      </c>
      <c r="G17" s="14">
        <v>10</v>
      </c>
      <c r="H17" s="12" t="s">
        <v>1036</v>
      </c>
      <c r="I17" s="24">
        <v>7119</v>
      </c>
      <c r="J17" s="24"/>
      <c r="K17" s="24"/>
      <c r="L17" s="24"/>
      <c r="M17" s="24"/>
      <c r="N17" s="24"/>
      <c r="O17" s="24"/>
      <c r="P17" s="24"/>
      <c r="Q17" s="24">
        <v>7119</v>
      </c>
      <c r="R17" s="24"/>
      <c r="S17" s="24"/>
      <c r="T17" s="24"/>
      <c r="U17" s="24"/>
      <c r="V17" s="24"/>
      <c r="W17" s="24">
        <v>7119</v>
      </c>
    </row>
    <row r="18" s="1" customFormat="1" spans="1:23">
      <c r="A18" s="12">
        <v>9</v>
      </c>
      <c r="B18" s="12" t="s">
        <v>1000</v>
      </c>
      <c r="C18" s="12" t="s">
        <v>1001</v>
      </c>
      <c r="D18" s="12" t="s">
        <v>1052</v>
      </c>
      <c r="E18" s="12" t="s">
        <v>1053</v>
      </c>
      <c r="F18" s="12">
        <v>2100302</v>
      </c>
      <c r="G18" s="14">
        <v>20000</v>
      </c>
      <c r="H18" s="12" t="s">
        <v>1054</v>
      </c>
      <c r="I18" s="24">
        <v>1893.5</v>
      </c>
      <c r="J18" s="24"/>
      <c r="K18" s="24"/>
      <c r="L18" s="24"/>
      <c r="M18" s="24"/>
      <c r="N18" s="24"/>
      <c r="O18" s="24"/>
      <c r="P18" s="24"/>
      <c r="Q18" s="24">
        <v>1893.5</v>
      </c>
      <c r="R18" s="24"/>
      <c r="S18" s="24"/>
      <c r="T18" s="24"/>
      <c r="U18" s="24">
        <v>1893.5</v>
      </c>
      <c r="V18" s="24"/>
      <c r="W18" s="24"/>
    </row>
    <row r="19" s="1" customFormat="1" spans="1:23">
      <c r="A19" s="12">
        <v>10</v>
      </c>
      <c r="B19" s="12" t="s">
        <v>1000</v>
      </c>
      <c r="C19" s="12" t="s">
        <v>1001</v>
      </c>
      <c r="D19" s="12" t="s">
        <v>1055</v>
      </c>
      <c r="E19" s="12" t="s">
        <v>1056</v>
      </c>
      <c r="F19" s="12">
        <v>2100302</v>
      </c>
      <c r="G19" s="14">
        <v>10000</v>
      </c>
      <c r="H19" s="12" t="s">
        <v>1039</v>
      </c>
      <c r="I19" s="24">
        <v>305.9</v>
      </c>
      <c r="J19" s="24"/>
      <c r="K19" s="24"/>
      <c r="L19" s="24"/>
      <c r="M19" s="24"/>
      <c r="N19" s="24"/>
      <c r="O19" s="24"/>
      <c r="P19" s="24"/>
      <c r="Q19" s="24">
        <v>305.9</v>
      </c>
      <c r="R19" s="24"/>
      <c r="S19" s="24"/>
      <c r="T19" s="24"/>
      <c r="U19" s="24"/>
      <c r="V19" s="24">
        <v>305.9</v>
      </c>
      <c r="W19" s="24"/>
    </row>
    <row r="20" s="1" customFormat="1" spans="1:23">
      <c r="A20" s="12">
        <v>11</v>
      </c>
      <c r="B20" s="12" t="s">
        <v>1000</v>
      </c>
      <c r="C20" s="12" t="s">
        <v>1001</v>
      </c>
      <c r="D20" s="12" t="s">
        <v>1037</v>
      </c>
      <c r="E20" s="12" t="s">
        <v>1038</v>
      </c>
      <c r="F20" s="12">
        <v>2100302</v>
      </c>
      <c r="G20" s="14">
        <v>1500</v>
      </c>
      <c r="H20" s="12" t="s">
        <v>1039</v>
      </c>
      <c r="I20" s="24">
        <v>137</v>
      </c>
      <c r="J20" s="24"/>
      <c r="K20" s="24"/>
      <c r="L20" s="24"/>
      <c r="M20" s="24"/>
      <c r="N20" s="24"/>
      <c r="O20" s="24"/>
      <c r="P20" s="24"/>
      <c r="Q20" s="24">
        <v>137</v>
      </c>
      <c r="R20" s="24"/>
      <c r="S20" s="24"/>
      <c r="T20" s="24"/>
      <c r="U20" s="24"/>
      <c r="V20" s="24">
        <v>137</v>
      </c>
      <c r="W20" s="24"/>
    </row>
    <row r="21" s="1" customFormat="1" spans="1:23">
      <c r="A21" s="12">
        <v>12</v>
      </c>
      <c r="B21" s="12">
        <v>504004</v>
      </c>
      <c r="C21" s="12" t="s">
        <v>1057</v>
      </c>
      <c r="D21" s="12" t="s">
        <v>1058</v>
      </c>
      <c r="E21" s="12" t="s">
        <v>1059</v>
      </c>
      <c r="F21" s="12">
        <v>2100401</v>
      </c>
      <c r="G21" s="12">
        <v>6</v>
      </c>
      <c r="H21" s="12" t="s">
        <v>1036</v>
      </c>
      <c r="I21" s="24">
        <v>80</v>
      </c>
      <c r="J21" s="24">
        <v>80</v>
      </c>
      <c r="K21" s="24">
        <v>80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4">
        <v>80</v>
      </c>
    </row>
    <row r="22" s="1" customFormat="1" spans="1:23">
      <c r="A22" s="12">
        <v>13</v>
      </c>
      <c r="B22" s="12">
        <v>504004</v>
      </c>
      <c r="C22" s="12" t="s">
        <v>1057</v>
      </c>
      <c r="D22" s="12" t="s">
        <v>1060</v>
      </c>
      <c r="E22" s="12" t="s">
        <v>1061</v>
      </c>
      <c r="F22" s="12">
        <v>2100410</v>
      </c>
      <c r="G22" s="12">
        <v>50000</v>
      </c>
      <c r="H22" s="12" t="s">
        <v>1054</v>
      </c>
      <c r="I22" s="24">
        <v>2000</v>
      </c>
      <c r="J22" s="24">
        <v>2000</v>
      </c>
      <c r="K22" s="24">
        <v>2000</v>
      </c>
      <c r="L22" s="25"/>
      <c r="M22" s="25"/>
      <c r="N22" s="25"/>
      <c r="O22" s="25"/>
      <c r="P22" s="25"/>
      <c r="Q22" s="25"/>
      <c r="R22" s="25"/>
      <c r="S22" s="25"/>
      <c r="T22" s="25"/>
      <c r="U22" s="24">
        <v>2000</v>
      </c>
      <c r="V22" s="25"/>
      <c r="W22" s="25"/>
    </row>
    <row r="23" s="1" customFormat="1" spans="1:23">
      <c r="A23" s="12">
        <v>14</v>
      </c>
      <c r="B23" s="12">
        <v>504004</v>
      </c>
      <c r="C23" s="12" t="s">
        <v>1057</v>
      </c>
      <c r="D23" s="12" t="s">
        <v>1062</v>
      </c>
      <c r="E23" s="12" t="s">
        <v>1063</v>
      </c>
      <c r="F23" s="12">
        <v>2100401</v>
      </c>
      <c r="G23" s="12">
        <v>6</v>
      </c>
      <c r="H23" s="12" t="s">
        <v>1047</v>
      </c>
      <c r="I23" s="24">
        <v>2.4</v>
      </c>
      <c r="J23" s="24">
        <v>2.4</v>
      </c>
      <c r="K23" s="24">
        <v>2.4</v>
      </c>
      <c r="L23" s="25"/>
      <c r="M23" s="25"/>
      <c r="N23" s="25"/>
      <c r="O23" s="25"/>
      <c r="P23" s="25"/>
      <c r="Q23" s="25"/>
      <c r="R23" s="25"/>
      <c r="S23" s="25"/>
      <c r="T23" s="25"/>
      <c r="U23" s="24">
        <v>2.4</v>
      </c>
      <c r="V23" s="25"/>
      <c r="W23" s="25"/>
    </row>
    <row r="24" s="1" customFormat="1" spans="1:23">
      <c r="A24" s="12">
        <v>15</v>
      </c>
      <c r="B24" s="12">
        <v>504004</v>
      </c>
      <c r="C24" s="12" t="s">
        <v>1057</v>
      </c>
      <c r="D24" s="12" t="s">
        <v>1064</v>
      </c>
      <c r="E24" s="12" t="s">
        <v>1065</v>
      </c>
      <c r="F24" s="12">
        <v>2100401</v>
      </c>
      <c r="G24" s="12">
        <v>6</v>
      </c>
      <c r="H24" s="12" t="s">
        <v>1047</v>
      </c>
      <c r="I24" s="24">
        <v>3</v>
      </c>
      <c r="J24" s="24">
        <v>3</v>
      </c>
      <c r="K24" s="24">
        <v>3</v>
      </c>
      <c r="L24" s="25"/>
      <c r="M24" s="25"/>
      <c r="N24" s="25"/>
      <c r="O24" s="25"/>
      <c r="P24" s="25"/>
      <c r="Q24" s="25"/>
      <c r="R24" s="25"/>
      <c r="S24" s="25"/>
      <c r="T24" s="25"/>
      <c r="U24" s="24">
        <v>3</v>
      </c>
      <c r="V24" s="25"/>
      <c r="W24" s="25"/>
    </row>
    <row r="25" s="1" customFormat="1" spans="1:23">
      <c r="A25" s="12">
        <v>16</v>
      </c>
      <c r="B25" s="12">
        <v>504004</v>
      </c>
      <c r="C25" s="12" t="s">
        <v>1057</v>
      </c>
      <c r="D25" s="12" t="s">
        <v>1066</v>
      </c>
      <c r="E25" s="12" t="s">
        <v>1067</v>
      </c>
      <c r="F25" s="12">
        <v>2100401</v>
      </c>
      <c r="G25" s="12">
        <v>8</v>
      </c>
      <c r="H25" s="12" t="s">
        <v>1047</v>
      </c>
      <c r="I25" s="24">
        <v>1</v>
      </c>
      <c r="J25" s="24">
        <v>1</v>
      </c>
      <c r="K25" s="24">
        <v>1</v>
      </c>
      <c r="L25" s="25"/>
      <c r="M25" s="25"/>
      <c r="N25" s="25"/>
      <c r="O25" s="25"/>
      <c r="P25" s="25"/>
      <c r="Q25" s="25"/>
      <c r="R25" s="25"/>
      <c r="S25" s="25"/>
      <c r="T25" s="25"/>
      <c r="U25" s="24">
        <v>1</v>
      </c>
      <c r="V25" s="25"/>
      <c r="W25" s="25"/>
    </row>
    <row r="26" s="1" customFormat="1" spans="1:23">
      <c r="A26" s="12">
        <v>17</v>
      </c>
      <c r="B26" s="12">
        <v>504004</v>
      </c>
      <c r="C26" s="12" t="s">
        <v>1057</v>
      </c>
      <c r="D26" s="12" t="s">
        <v>1068</v>
      </c>
      <c r="E26" s="12" t="s">
        <v>1069</v>
      </c>
      <c r="F26" s="12">
        <v>2100401</v>
      </c>
      <c r="G26" s="12">
        <v>10</v>
      </c>
      <c r="H26" s="12" t="s">
        <v>1047</v>
      </c>
      <c r="I26" s="24">
        <v>3</v>
      </c>
      <c r="J26" s="24">
        <v>3</v>
      </c>
      <c r="K26" s="24">
        <v>3</v>
      </c>
      <c r="L26" s="25"/>
      <c r="M26" s="25"/>
      <c r="N26" s="25"/>
      <c r="O26" s="25"/>
      <c r="P26" s="25"/>
      <c r="Q26" s="25"/>
      <c r="R26" s="25"/>
      <c r="S26" s="25"/>
      <c r="T26" s="25"/>
      <c r="U26" s="24">
        <v>3</v>
      </c>
      <c r="V26" s="25"/>
      <c r="W26" s="25"/>
    </row>
    <row r="27" s="1" customFormat="1" spans="1:23">
      <c r="A27" s="12">
        <v>18</v>
      </c>
      <c r="B27" s="12">
        <v>504004</v>
      </c>
      <c r="C27" s="12" t="s">
        <v>1057</v>
      </c>
      <c r="D27" s="12" t="s">
        <v>1070</v>
      </c>
      <c r="E27" s="12" t="s">
        <v>1071</v>
      </c>
      <c r="F27" s="12">
        <v>2100401</v>
      </c>
      <c r="G27" s="12">
        <v>5</v>
      </c>
      <c r="H27" s="12" t="s">
        <v>1047</v>
      </c>
      <c r="I27" s="24">
        <v>1.5</v>
      </c>
      <c r="J27" s="24">
        <v>1.5</v>
      </c>
      <c r="K27" s="24">
        <v>1.5</v>
      </c>
      <c r="L27" s="25"/>
      <c r="M27" s="25"/>
      <c r="N27" s="25"/>
      <c r="O27" s="25"/>
      <c r="P27" s="25"/>
      <c r="Q27" s="25"/>
      <c r="R27" s="25"/>
      <c r="S27" s="25"/>
      <c r="T27" s="25"/>
      <c r="U27" s="24">
        <v>1.5</v>
      </c>
      <c r="V27" s="25"/>
      <c r="W27" s="25"/>
    </row>
    <row r="28" s="1" customFormat="1" spans="1:23">
      <c r="A28" s="12">
        <v>19</v>
      </c>
      <c r="B28" s="12">
        <v>504004</v>
      </c>
      <c r="C28" s="12" t="s">
        <v>1057</v>
      </c>
      <c r="D28" s="12" t="s">
        <v>1030</v>
      </c>
      <c r="E28" s="12" t="s">
        <v>1072</v>
      </c>
      <c r="F28" s="12">
        <v>2100401</v>
      </c>
      <c r="G28" s="12">
        <v>60</v>
      </c>
      <c r="H28" s="12" t="s">
        <v>1033</v>
      </c>
      <c r="I28" s="24">
        <v>30</v>
      </c>
      <c r="J28" s="24">
        <v>30</v>
      </c>
      <c r="K28" s="24">
        <v>30</v>
      </c>
      <c r="L28" s="25"/>
      <c r="M28" s="25"/>
      <c r="N28" s="25"/>
      <c r="O28" s="25"/>
      <c r="P28" s="25"/>
      <c r="Q28" s="25"/>
      <c r="R28" s="25"/>
      <c r="S28" s="25"/>
      <c r="T28" s="25"/>
      <c r="U28" s="24">
        <v>30</v>
      </c>
      <c r="V28" s="25"/>
      <c r="W28" s="25"/>
    </row>
    <row r="29" s="1" customFormat="1" spans="1:23">
      <c r="A29" s="12">
        <v>20</v>
      </c>
      <c r="B29" s="12">
        <v>504004</v>
      </c>
      <c r="C29" s="12" t="s">
        <v>1057</v>
      </c>
      <c r="D29" s="12" t="s">
        <v>1037</v>
      </c>
      <c r="E29" s="12" t="s">
        <v>1073</v>
      </c>
      <c r="F29" s="12">
        <v>2100401</v>
      </c>
      <c r="G29" s="12">
        <v>20</v>
      </c>
      <c r="H29" s="12" t="s">
        <v>1039</v>
      </c>
      <c r="I29" s="24">
        <v>50</v>
      </c>
      <c r="J29" s="24">
        <v>50</v>
      </c>
      <c r="K29" s="24">
        <v>50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4">
        <v>50</v>
      </c>
      <c r="W29" s="25"/>
    </row>
    <row r="30" s="1" customFormat="1" spans="1:23">
      <c r="A30" s="12">
        <v>21</v>
      </c>
      <c r="B30" s="12">
        <v>504004</v>
      </c>
      <c r="C30" s="12" t="s">
        <v>1057</v>
      </c>
      <c r="D30" s="12" t="s">
        <v>1074</v>
      </c>
      <c r="E30" s="12" t="s">
        <v>1075</v>
      </c>
      <c r="F30" s="12">
        <v>2100401</v>
      </c>
      <c r="G30" s="12">
        <v>20</v>
      </c>
      <c r="H30" s="12" t="s">
        <v>1039</v>
      </c>
      <c r="I30" s="24">
        <v>20</v>
      </c>
      <c r="J30" s="24">
        <v>20</v>
      </c>
      <c r="K30" s="24">
        <v>20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4">
        <v>20</v>
      </c>
      <c r="W30" s="25"/>
    </row>
    <row r="31" s="1" customFormat="1" spans="1:23">
      <c r="A31" s="12">
        <v>22</v>
      </c>
      <c r="B31" s="12">
        <v>504005</v>
      </c>
      <c r="C31" s="12" t="s">
        <v>1076</v>
      </c>
      <c r="D31" s="12" t="s">
        <v>1062</v>
      </c>
      <c r="E31" s="12" t="s">
        <v>1077</v>
      </c>
      <c r="F31" s="12">
        <v>2100402</v>
      </c>
      <c r="G31" s="12">
        <v>2</v>
      </c>
      <c r="H31" s="12" t="s">
        <v>1047</v>
      </c>
      <c r="I31" s="24">
        <v>0.6</v>
      </c>
      <c r="J31" s="24">
        <v>0.6</v>
      </c>
      <c r="K31" s="24">
        <v>0.6</v>
      </c>
      <c r="L31" s="25"/>
      <c r="M31" s="25"/>
      <c r="N31" s="25"/>
      <c r="O31" s="25"/>
      <c r="P31" s="25"/>
      <c r="Q31" s="25"/>
      <c r="R31" s="25"/>
      <c r="S31" s="25"/>
      <c r="T31" s="25"/>
      <c r="U31" s="24">
        <v>0.6</v>
      </c>
      <c r="V31" s="25"/>
      <c r="W31" s="25"/>
    </row>
    <row r="32" s="1" customFormat="1" spans="1:23">
      <c r="A32" s="12">
        <v>23</v>
      </c>
      <c r="B32" s="12">
        <v>504005</v>
      </c>
      <c r="C32" s="12" t="s">
        <v>1076</v>
      </c>
      <c r="D32" s="12" t="s">
        <v>1078</v>
      </c>
      <c r="E32" s="12" t="s">
        <v>1079</v>
      </c>
      <c r="F32" s="12">
        <v>2100402</v>
      </c>
      <c r="G32" s="12">
        <v>2</v>
      </c>
      <c r="H32" s="12" t="s">
        <v>1047</v>
      </c>
      <c r="I32" s="24">
        <v>0.5</v>
      </c>
      <c r="J32" s="24">
        <v>0.5</v>
      </c>
      <c r="K32" s="24">
        <v>0.5</v>
      </c>
      <c r="L32" s="25"/>
      <c r="M32" s="25"/>
      <c r="N32" s="25"/>
      <c r="O32" s="25"/>
      <c r="P32" s="25"/>
      <c r="Q32" s="25"/>
      <c r="R32" s="25"/>
      <c r="S32" s="25"/>
      <c r="T32" s="25"/>
      <c r="U32" s="24">
        <v>0.5</v>
      </c>
      <c r="V32" s="25"/>
      <c r="W32" s="25"/>
    </row>
    <row r="33" s="1" customFormat="1" spans="1:23">
      <c r="A33" s="12">
        <v>24</v>
      </c>
      <c r="B33" s="12">
        <v>504005</v>
      </c>
      <c r="C33" s="12" t="s">
        <v>1076</v>
      </c>
      <c r="D33" s="12" t="s">
        <v>1080</v>
      </c>
      <c r="E33" s="12" t="s">
        <v>1081</v>
      </c>
      <c r="F33" s="12">
        <v>2100402</v>
      </c>
      <c r="G33" s="12">
        <v>1</v>
      </c>
      <c r="H33" s="12" t="s">
        <v>1047</v>
      </c>
      <c r="I33" s="24">
        <v>0.6</v>
      </c>
      <c r="J33" s="24">
        <v>0.6</v>
      </c>
      <c r="K33" s="24">
        <v>0.6</v>
      </c>
      <c r="L33" s="25"/>
      <c r="M33" s="25"/>
      <c r="N33" s="25"/>
      <c r="O33" s="25"/>
      <c r="P33" s="25"/>
      <c r="Q33" s="25"/>
      <c r="R33" s="25"/>
      <c r="S33" s="25"/>
      <c r="T33" s="25"/>
      <c r="U33" s="24">
        <v>0.6</v>
      </c>
      <c r="V33" s="25"/>
      <c r="W33" s="25"/>
    </row>
    <row r="34" s="1" customFormat="1" spans="1:23">
      <c r="A34" s="12">
        <v>25</v>
      </c>
      <c r="B34" s="12">
        <v>504005</v>
      </c>
      <c r="C34" s="12" t="s">
        <v>1076</v>
      </c>
      <c r="D34" s="12" t="s">
        <v>1082</v>
      </c>
      <c r="E34" s="12" t="s">
        <v>1083</v>
      </c>
      <c r="F34" s="12">
        <v>2100402</v>
      </c>
      <c r="G34" s="12">
        <v>1</v>
      </c>
      <c r="H34" s="12" t="s">
        <v>1047</v>
      </c>
      <c r="I34" s="24">
        <v>0.2</v>
      </c>
      <c r="J34" s="24">
        <v>0.2</v>
      </c>
      <c r="K34" s="24">
        <v>0.2</v>
      </c>
      <c r="L34" s="25"/>
      <c r="M34" s="25"/>
      <c r="N34" s="25"/>
      <c r="O34" s="25"/>
      <c r="P34" s="25"/>
      <c r="Q34" s="25"/>
      <c r="R34" s="25"/>
      <c r="S34" s="25"/>
      <c r="T34" s="25"/>
      <c r="U34" s="24">
        <v>0.2</v>
      </c>
      <c r="V34" s="25"/>
      <c r="W34" s="25"/>
    </row>
    <row r="35" s="1" customFormat="1" spans="1:23">
      <c r="A35" s="12">
        <v>26</v>
      </c>
      <c r="B35" s="12">
        <v>504005</v>
      </c>
      <c r="C35" s="12" t="s">
        <v>1076</v>
      </c>
      <c r="D35" s="12" t="s">
        <v>1084</v>
      </c>
      <c r="E35" s="12" t="s">
        <v>1085</v>
      </c>
      <c r="F35" s="12">
        <v>2100402</v>
      </c>
      <c r="G35" s="12">
        <v>36</v>
      </c>
      <c r="H35" s="12" t="s">
        <v>1033</v>
      </c>
      <c r="I35" s="24">
        <v>0.792</v>
      </c>
      <c r="J35" s="24">
        <v>0.792</v>
      </c>
      <c r="K35" s="24">
        <v>0.792</v>
      </c>
      <c r="L35" s="25"/>
      <c r="M35" s="25"/>
      <c r="N35" s="25"/>
      <c r="O35" s="25"/>
      <c r="P35" s="25"/>
      <c r="Q35" s="25"/>
      <c r="R35" s="25"/>
      <c r="S35" s="25"/>
      <c r="T35" s="25"/>
      <c r="U35" s="24">
        <v>0.792</v>
      </c>
      <c r="V35" s="25"/>
      <c r="W35" s="25"/>
    </row>
    <row r="36" s="1" customFormat="1" spans="1:23">
      <c r="A36" s="12">
        <v>27</v>
      </c>
      <c r="B36" s="12">
        <v>504005</v>
      </c>
      <c r="C36" s="12" t="s">
        <v>1076</v>
      </c>
      <c r="D36" s="12" t="s">
        <v>1086</v>
      </c>
      <c r="E36" s="12" t="s">
        <v>1087</v>
      </c>
      <c r="F36" s="12">
        <v>2100402</v>
      </c>
      <c r="G36" s="12">
        <v>10</v>
      </c>
      <c r="H36" s="12" t="s">
        <v>1033</v>
      </c>
      <c r="I36" s="24">
        <v>0.3</v>
      </c>
      <c r="J36" s="24">
        <v>0.3</v>
      </c>
      <c r="K36" s="24">
        <v>0.3</v>
      </c>
      <c r="L36" s="25"/>
      <c r="M36" s="25"/>
      <c r="N36" s="25"/>
      <c r="O36" s="25"/>
      <c r="P36" s="25"/>
      <c r="Q36" s="25"/>
      <c r="R36" s="25"/>
      <c r="S36" s="25"/>
      <c r="T36" s="25"/>
      <c r="U36" s="24">
        <v>0.3</v>
      </c>
      <c r="V36" s="25"/>
      <c r="W36" s="25"/>
    </row>
    <row r="37" s="1" customFormat="1" spans="1:23">
      <c r="A37" s="12">
        <v>28</v>
      </c>
      <c r="B37" s="12">
        <v>504005</v>
      </c>
      <c r="C37" s="12" t="s">
        <v>1076</v>
      </c>
      <c r="D37" s="12" t="s">
        <v>1088</v>
      </c>
      <c r="E37" s="12" t="s">
        <v>1089</v>
      </c>
      <c r="F37" s="12">
        <v>2100402</v>
      </c>
      <c r="G37" s="12">
        <v>3</v>
      </c>
      <c r="H37" s="12" t="s">
        <v>1033</v>
      </c>
      <c r="I37" s="24">
        <v>0.018</v>
      </c>
      <c r="J37" s="24">
        <v>0.018</v>
      </c>
      <c r="K37" s="24">
        <v>0.018</v>
      </c>
      <c r="L37" s="25"/>
      <c r="M37" s="25"/>
      <c r="N37" s="25"/>
      <c r="O37" s="25"/>
      <c r="P37" s="25"/>
      <c r="Q37" s="25"/>
      <c r="R37" s="25"/>
      <c r="S37" s="25"/>
      <c r="T37" s="25"/>
      <c r="U37" s="24">
        <v>0.018</v>
      </c>
      <c r="V37" s="25"/>
      <c r="W37" s="25"/>
    </row>
    <row r="38" s="1" customFormat="1" spans="1:23">
      <c r="A38" s="12">
        <v>29</v>
      </c>
      <c r="B38" s="12">
        <v>504005</v>
      </c>
      <c r="C38" s="12" t="s">
        <v>1076</v>
      </c>
      <c r="D38" s="12" t="s">
        <v>1090</v>
      </c>
      <c r="E38" s="12" t="s">
        <v>1091</v>
      </c>
      <c r="F38" s="12">
        <v>2100402</v>
      </c>
      <c r="G38" s="12">
        <v>60</v>
      </c>
      <c r="H38" s="12" t="s">
        <v>1054</v>
      </c>
      <c r="I38" s="24">
        <v>0.18</v>
      </c>
      <c r="J38" s="24">
        <v>0.18</v>
      </c>
      <c r="K38" s="24">
        <v>0.18</v>
      </c>
      <c r="L38" s="25"/>
      <c r="M38" s="25"/>
      <c r="N38" s="25"/>
      <c r="O38" s="25"/>
      <c r="P38" s="25"/>
      <c r="Q38" s="25"/>
      <c r="R38" s="25"/>
      <c r="S38" s="25"/>
      <c r="T38" s="25"/>
      <c r="U38" s="24">
        <v>0.18</v>
      </c>
      <c r="V38" s="25"/>
      <c r="W38" s="25"/>
    </row>
    <row r="39" s="1" customFormat="1" spans="1:23">
      <c r="A39" s="12">
        <v>30</v>
      </c>
      <c r="B39" s="12">
        <v>504005</v>
      </c>
      <c r="C39" s="12" t="s">
        <v>1076</v>
      </c>
      <c r="D39" s="12" t="s">
        <v>1092</v>
      </c>
      <c r="E39" s="12" t="s">
        <v>1093</v>
      </c>
      <c r="F39" s="12">
        <v>2100402</v>
      </c>
      <c r="G39" s="12">
        <v>3</v>
      </c>
      <c r="H39" s="12" t="s">
        <v>1054</v>
      </c>
      <c r="I39" s="24">
        <v>0.05</v>
      </c>
      <c r="J39" s="24">
        <v>0.05</v>
      </c>
      <c r="K39" s="24">
        <v>0.05</v>
      </c>
      <c r="L39" s="25"/>
      <c r="M39" s="25"/>
      <c r="N39" s="25"/>
      <c r="O39" s="25"/>
      <c r="P39" s="25"/>
      <c r="Q39" s="25"/>
      <c r="R39" s="25"/>
      <c r="S39" s="25"/>
      <c r="T39" s="25"/>
      <c r="U39" s="24">
        <v>0.05</v>
      </c>
      <c r="V39" s="25"/>
      <c r="W39" s="25"/>
    </row>
    <row r="40" s="1" customFormat="1" spans="1:23">
      <c r="A40" s="12">
        <v>31</v>
      </c>
      <c r="B40" s="12">
        <v>504005</v>
      </c>
      <c r="C40" s="12" t="s">
        <v>1076</v>
      </c>
      <c r="D40" s="12" t="s">
        <v>1094</v>
      </c>
      <c r="E40" s="12" t="s">
        <v>1095</v>
      </c>
      <c r="F40" s="12">
        <v>2100402</v>
      </c>
      <c r="G40" s="12">
        <v>20</v>
      </c>
      <c r="H40" s="12" t="s">
        <v>1054</v>
      </c>
      <c r="I40" s="24">
        <v>0.2</v>
      </c>
      <c r="J40" s="24">
        <v>0.2</v>
      </c>
      <c r="K40" s="24">
        <v>0.2</v>
      </c>
      <c r="L40" s="25"/>
      <c r="M40" s="25"/>
      <c r="N40" s="25"/>
      <c r="O40" s="25"/>
      <c r="P40" s="25"/>
      <c r="Q40" s="25"/>
      <c r="R40" s="25"/>
      <c r="S40" s="25"/>
      <c r="T40" s="25"/>
      <c r="U40" s="24">
        <v>0.2</v>
      </c>
      <c r="V40" s="25"/>
      <c r="W40" s="25"/>
    </row>
    <row r="41" s="1" customFormat="1" spans="1:23">
      <c r="A41" s="12">
        <v>32</v>
      </c>
      <c r="B41" s="12">
        <v>504005</v>
      </c>
      <c r="C41" s="12" t="s">
        <v>1076</v>
      </c>
      <c r="D41" s="12" t="s">
        <v>1096</v>
      </c>
      <c r="E41" s="12" t="s">
        <v>1097</v>
      </c>
      <c r="F41" s="12">
        <v>2100402</v>
      </c>
      <c r="G41" s="12">
        <v>30</v>
      </c>
      <c r="H41" s="12" t="s">
        <v>1033</v>
      </c>
      <c r="I41" s="24">
        <v>0.018</v>
      </c>
      <c r="J41" s="24">
        <v>0.018</v>
      </c>
      <c r="K41" s="24">
        <v>0.018</v>
      </c>
      <c r="L41" s="25"/>
      <c r="M41" s="25"/>
      <c r="N41" s="25"/>
      <c r="O41" s="25"/>
      <c r="P41" s="25"/>
      <c r="Q41" s="25"/>
      <c r="R41" s="25"/>
      <c r="S41" s="25"/>
      <c r="T41" s="25"/>
      <c r="U41" s="24">
        <v>0.018</v>
      </c>
      <c r="V41" s="25"/>
      <c r="W41" s="25"/>
    </row>
    <row r="42" s="1" customFormat="1" spans="1:23">
      <c r="A42" s="12">
        <v>33</v>
      </c>
      <c r="B42" s="12">
        <v>504005</v>
      </c>
      <c r="C42" s="12" t="s">
        <v>1076</v>
      </c>
      <c r="D42" s="12" t="s">
        <v>1098</v>
      </c>
      <c r="E42" s="12" t="s">
        <v>1099</v>
      </c>
      <c r="F42" s="12">
        <v>2100402</v>
      </c>
      <c r="G42" s="12">
        <v>50</v>
      </c>
      <c r="H42" s="12" t="s">
        <v>1054</v>
      </c>
      <c r="I42" s="24">
        <v>1</v>
      </c>
      <c r="J42" s="24">
        <v>1</v>
      </c>
      <c r="K42" s="24">
        <v>1</v>
      </c>
      <c r="L42" s="25"/>
      <c r="M42" s="25"/>
      <c r="N42" s="25"/>
      <c r="O42" s="25"/>
      <c r="P42" s="25"/>
      <c r="Q42" s="25"/>
      <c r="R42" s="25"/>
      <c r="S42" s="25"/>
      <c r="T42" s="25"/>
      <c r="U42" s="24">
        <v>1</v>
      </c>
      <c r="V42" s="25"/>
      <c r="W42" s="25"/>
    </row>
    <row r="43" s="1" customFormat="1" spans="1:23">
      <c r="A43" s="12">
        <v>34</v>
      </c>
      <c r="B43" s="12">
        <v>504005</v>
      </c>
      <c r="C43" s="12" t="s">
        <v>1076</v>
      </c>
      <c r="D43" s="12" t="s">
        <v>1100</v>
      </c>
      <c r="E43" s="12" t="s">
        <v>1101</v>
      </c>
      <c r="F43" s="12">
        <v>2100402</v>
      </c>
      <c r="G43" s="12">
        <v>10</v>
      </c>
      <c r="H43" s="12" t="s">
        <v>1054</v>
      </c>
      <c r="I43" s="24">
        <v>0.05</v>
      </c>
      <c r="J43" s="24">
        <v>0.05</v>
      </c>
      <c r="K43" s="24">
        <v>0.05</v>
      </c>
      <c r="L43" s="25"/>
      <c r="M43" s="25"/>
      <c r="N43" s="25"/>
      <c r="O43" s="25"/>
      <c r="P43" s="25"/>
      <c r="Q43" s="25"/>
      <c r="R43" s="25"/>
      <c r="S43" s="25"/>
      <c r="T43" s="25"/>
      <c r="U43" s="24">
        <v>0.05</v>
      </c>
      <c r="V43" s="25"/>
      <c r="W43" s="25"/>
    </row>
    <row r="44" s="1" customFormat="1" spans="1:23">
      <c r="A44" s="12">
        <v>35</v>
      </c>
      <c r="B44" s="12">
        <v>504005</v>
      </c>
      <c r="C44" s="12" t="s">
        <v>1076</v>
      </c>
      <c r="D44" s="12" t="s">
        <v>1102</v>
      </c>
      <c r="E44" s="12" t="s">
        <v>1103</v>
      </c>
      <c r="F44" s="12">
        <v>2100402</v>
      </c>
      <c r="G44" s="12">
        <v>35</v>
      </c>
      <c r="H44" s="12" t="s">
        <v>1039</v>
      </c>
      <c r="I44" s="24">
        <v>2.6</v>
      </c>
      <c r="J44" s="24">
        <v>2.6</v>
      </c>
      <c r="K44" s="24">
        <v>2.6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4">
        <v>2.6</v>
      </c>
      <c r="W44" s="25"/>
    </row>
    <row r="45" s="1" customFormat="1" spans="1:23">
      <c r="A45" s="12">
        <v>36</v>
      </c>
      <c r="B45" s="12">
        <v>504005</v>
      </c>
      <c r="C45" s="12" t="s">
        <v>1076</v>
      </c>
      <c r="D45" s="12" t="s">
        <v>1037</v>
      </c>
      <c r="E45" s="12" t="s">
        <v>1038</v>
      </c>
      <c r="F45" s="12">
        <v>2100402</v>
      </c>
      <c r="G45" s="12">
        <v>25</v>
      </c>
      <c r="H45" s="12" t="s">
        <v>1039</v>
      </c>
      <c r="I45" s="24">
        <v>1.5</v>
      </c>
      <c r="J45" s="24">
        <v>1.5</v>
      </c>
      <c r="K45" s="24">
        <v>1.5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4">
        <v>1.5</v>
      </c>
      <c r="W45" s="25"/>
    </row>
    <row r="46" s="1" customFormat="1" spans="1:23">
      <c r="A46" s="12">
        <v>37</v>
      </c>
      <c r="B46" s="12">
        <v>504005</v>
      </c>
      <c r="C46" s="12" t="s">
        <v>1076</v>
      </c>
      <c r="D46" s="12" t="s">
        <v>1104</v>
      </c>
      <c r="E46" s="12" t="s">
        <v>1041</v>
      </c>
      <c r="F46" s="12">
        <v>2100402</v>
      </c>
      <c r="G46" s="12">
        <v>80</v>
      </c>
      <c r="H46" s="12" t="s">
        <v>1039</v>
      </c>
      <c r="I46" s="24">
        <v>15</v>
      </c>
      <c r="J46" s="24">
        <v>15</v>
      </c>
      <c r="K46" s="24">
        <v>15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4">
        <v>15</v>
      </c>
      <c r="W46" s="25"/>
    </row>
    <row r="47" s="1" customFormat="1" spans="1:23">
      <c r="A47" s="12">
        <v>38</v>
      </c>
      <c r="B47" s="12">
        <v>504012</v>
      </c>
      <c r="C47" s="12" t="s">
        <v>1105</v>
      </c>
      <c r="D47" s="12" t="s">
        <v>1106</v>
      </c>
      <c r="E47" s="12" t="s">
        <v>1107</v>
      </c>
      <c r="F47" s="12" t="s">
        <v>1108</v>
      </c>
      <c r="G47" s="12">
        <v>5</v>
      </c>
      <c r="H47" s="12" t="s">
        <v>1047</v>
      </c>
      <c r="I47" s="24">
        <v>3</v>
      </c>
      <c r="J47" s="24">
        <v>3</v>
      </c>
      <c r="K47" s="24">
        <v>3</v>
      </c>
      <c r="L47" s="25"/>
      <c r="M47" s="25"/>
      <c r="N47" s="25"/>
      <c r="O47" s="25"/>
      <c r="P47" s="25"/>
      <c r="Q47" s="25"/>
      <c r="R47" s="25"/>
      <c r="S47" s="25"/>
      <c r="T47" s="25"/>
      <c r="U47" s="24">
        <v>3</v>
      </c>
      <c r="V47" s="25"/>
      <c r="W47" s="25"/>
    </row>
    <row r="48" s="1" customFormat="1" spans="1:23">
      <c r="A48" s="12">
        <v>39</v>
      </c>
      <c r="B48" s="12">
        <v>504012</v>
      </c>
      <c r="C48" s="12" t="s">
        <v>1105</v>
      </c>
      <c r="D48" s="12" t="s">
        <v>1066</v>
      </c>
      <c r="E48" s="12" t="s">
        <v>1109</v>
      </c>
      <c r="F48" s="12" t="s">
        <v>1108</v>
      </c>
      <c r="G48" s="12">
        <v>6</v>
      </c>
      <c r="H48" s="12" t="s">
        <v>1047</v>
      </c>
      <c r="I48" s="24">
        <v>2</v>
      </c>
      <c r="J48" s="24">
        <v>2</v>
      </c>
      <c r="K48" s="24">
        <v>2</v>
      </c>
      <c r="L48" s="25"/>
      <c r="M48" s="25"/>
      <c r="N48" s="25"/>
      <c r="O48" s="25"/>
      <c r="P48" s="25"/>
      <c r="Q48" s="25"/>
      <c r="R48" s="25"/>
      <c r="S48" s="25"/>
      <c r="T48" s="25"/>
      <c r="U48" s="24">
        <v>2</v>
      </c>
      <c r="V48" s="25"/>
      <c r="W48" s="25"/>
    </row>
    <row r="49" s="1" customFormat="1" spans="1:23">
      <c r="A49" s="12">
        <v>40</v>
      </c>
      <c r="B49" s="12">
        <v>504012</v>
      </c>
      <c r="C49" s="12" t="s">
        <v>1105</v>
      </c>
      <c r="D49" s="12" t="s">
        <v>1110</v>
      </c>
      <c r="E49" s="12" t="s">
        <v>1111</v>
      </c>
      <c r="F49" s="12" t="s">
        <v>1108</v>
      </c>
      <c r="G49" s="12">
        <v>70</v>
      </c>
      <c r="H49" s="12" t="s">
        <v>1033</v>
      </c>
      <c r="I49" s="24">
        <v>3</v>
      </c>
      <c r="J49" s="24">
        <v>3</v>
      </c>
      <c r="K49" s="24">
        <v>3</v>
      </c>
      <c r="L49" s="25"/>
      <c r="M49" s="25"/>
      <c r="N49" s="25"/>
      <c r="O49" s="25"/>
      <c r="P49" s="25"/>
      <c r="Q49" s="25"/>
      <c r="R49" s="25"/>
      <c r="S49" s="25"/>
      <c r="T49" s="25"/>
      <c r="U49" s="24">
        <v>3</v>
      </c>
      <c r="V49" s="25"/>
      <c r="W49" s="25"/>
    </row>
    <row r="50" s="1" customFormat="1" spans="1:23">
      <c r="A50" s="12">
        <v>41</v>
      </c>
      <c r="B50" s="12">
        <v>504012</v>
      </c>
      <c r="C50" s="12" t="s">
        <v>1105</v>
      </c>
      <c r="D50" s="12" t="s">
        <v>1112</v>
      </c>
      <c r="E50" s="12" t="s">
        <v>1113</v>
      </c>
      <c r="F50" s="12" t="s">
        <v>1108</v>
      </c>
      <c r="G50" s="12">
        <v>20</v>
      </c>
      <c r="H50" s="12" t="s">
        <v>1033</v>
      </c>
      <c r="I50" s="24">
        <v>0.4</v>
      </c>
      <c r="J50" s="24">
        <v>0.4</v>
      </c>
      <c r="K50" s="24">
        <v>0.4</v>
      </c>
      <c r="L50" s="25"/>
      <c r="M50" s="25"/>
      <c r="N50" s="25"/>
      <c r="O50" s="25"/>
      <c r="P50" s="25"/>
      <c r="Q50" s="25"/>
      <c r="R50" s="25"/>
      <c r="S50" s="25"/>
      <c r="T50" s="25"/>
      <c r="U50" s="24">
        <v>0.4</v>
      </c>
      <c r="V50" s="25"/>
      <c r="W50" s="25"/>
    </row>
    <row r="51" s="1" customFormat="1" spans="1:23">
      <c r="A51" s="12">
        <v>42</v>
      </c>
      <c r="B51" s="12">
        <v>504012</v>
      </c>
      <c r="C51" s="12" t="s">
        <v>1105</v>
      </c>
      <c r="D51" s="12" t="s">
        <v>1114</v>
      </c>
      <c r="E51" s="12" t="s">
        <v>1115</v>
      </c>
      <c r="F51" s="12" t="s">
        <v>1108</v>
      </c>
      <c r="G51" s="12">
        <v>100</v>
      </c>
      <c r="H51" s="12" t="s">
        <v>1054</v>
      </c>
      <c r="I51" s="24">
        <v>0.5</v>
      </c>
      <c r="J51" s="24">
        <v>0.5</v>
      </c>
      <c r="K51" s="24">
        <v>0.5</v>
      </c>
      <c r="L51" s="25"/>
      <c r="M51" s="25"/>
      <c r="N51" s="25"/>
      <c r="O51" s="25"/>
      <c r="P51" s="25"/>
      <c r="Q51" s="25"/>
      <c r="R51" s="25"/>
      <c r="S51" s="25"/>
      <c r="T51" s="25"/>
      <c r="U51" s="24">
        <v>0.5</v>
      </c>
      <c r="V51" s="25"/>
      <c r="W51" s="25"/>
    </row>
    <row r="52" s="1" customFormat="1" spans="1:23">
      <c r="A52" s="12">
        <v>43</v>
      </c>
      <c r="B52" s="12">
        <v>504012</v>
      </c>
      <c r="C52" s="12" t="s">
        <v>1105</v>
      </c>
      <c r="D52" s="12" t="s">
        <v>1096</v>
      </c>
      <c r="E52" s="12" t="s">
        <v>1116</v>
      </c>
      <c r="F52" s="12" t="s">
        <v>1108</v>
      </c>
      <c r="G52" s="12">
        <v>200</v>
      </c>
      <c r="H52" s="12" t="s">
        <v>1054</v>
      </c>
      <c r="I52" s="24">
        <v>0.04</v>
      </c>
      <c r="J52" s="24">
        <v>0.04</v>
      </c>
      <c r="K52" s="24">
        <v>0.04</v>
      </c>
      <c r="L52" s="25"/>
      <c r="M52" s="25"/>
      <c r="N52" s="25"/>
      <c r="O52" s="25"/>
      <c r="P52" s="25"/>
      <c r="Q52" s="25"/>
      <c r="R52" s="25"/>
      <c r="S52" s="25"/>
      <c r="T52" s="25"/>
      <c r="U52" s="24">
        <v>0.04</v>
      </c>
      <c r="V52" s="25"/>
      <c r="W52" s="25"/>
    </row>
    <row r="53" s="1" customFormat="1" spans="1:23">
      <c r="A53" s="12">
        <v>44</v>
      </c>
      <c r="B53" s="12">
        <v>504012</v>
      </c>
      <c r="C53" s="12" t="s">
        <v>1105</v>
      </c>
      <c r="D53" s="12" t="s">
        <v>1117</v>
      </c>
      <c r="E53" s="12" t="s">
        <v>1118</v>
      </c>
      <c r="F53" s="12" t="s">
        <v>1108</v>
      </c>
      <c r="G53" s="12">
        <v>200</v>
      </c>
      <c r="H53" s="12" t="s">
        <v>1054</v>
      </c>
      <c r="I53" s="24">
        <v>0.05</v>
      </c>
      <c r="J53" s="24">
        <v>0.05</v>
      </c>
      <c r="K53" s="24">
        <v>0.05</v>
      </c>
      <c r="L53" s="25"/>
      <c r="M53" s="25"/>
      <c r="N53" s="25"/>
      <c r="O53" s="25"/>
      <c r="P53" s="25"/>
      <c r="Q53" s="25"/>
      <c r="R53" s="25"/>
      <c r="S53" s="25"/>
      <c r="T53" s="25"/>
      <c r="U53" s="24">
        <v>0.05</v>
      </c>
      <c r="V53" s="25"/>
      <c r="W53" s="25"/>
    </row>
    <row r="54" s="1" customFormat="1" spans="1:23">
      <c r="A54" s="12">
        <v>45</v>
      </c>
      <c r="B54" s="12">
        <v>504012</v>
      </c>
      <c r="C54" s="12" t="s">
        <v>1105</v>
      </c>
      <c r="D54" s="12" t="s">
        <v>1119</v>
      </c>
      <c r="E54" s="12" t="s">
        <v>1120</v>
      </c>
      <c r="F54" s="12" t="s">
        <v>1108</v>
      </c>
      <c r="G54" s="12">
        <v>5</v>
      </c>
      <c r="H54" s="12" t="s">
        <v>1047</v>
      </c>
      <c r="I54" s="24">
        <v>1.25</v>
      </c>
      <c r="J54" s="24">
        <v>1.25</v>
      </c>
      <c r="K54" s="24">
        <v>1.25</v>
      </c>
      <c r="L54" s="25"/>
      <c r="M54" s="25"/>
      <c r="N54" s="25"/>
      <c r="O54" s="25"/>
      <c r="P54" s="25"/>
      <c r="Q54" s="25"/>
      <c r="R54" s="25"/>
      <c r="S54" s="25"/>
      <c r="T54" s="25"/>
      <c r="U54" s="24">
        <v>1.25</v>
      </c>
      <c r="V54" s="25"/>
      <c r="W54" s="25"/>
    </row>
    <row r="55" s="1" customFormat="1" spans="1:23">
      <c r="A55" s="12">
        <v>46</v>
      </c>
      <c r="B55" s="12">
        <v>504012</v>
      </c>
      <c r="C55" s="12" t="s">
        <v>1105</v>
      </c>
      <c r="D55" s="12" t="s">
        <v>1121</v>
      </c>
      <c r="E55" s="12" t="s">
        <v>1122</v>
      </c>
      <c r="F55" s="12" t="s">
        <v>1108</v>
      </c>
      <c r="G55" s="12">
        <v>25</v>
      </c>
      <c r="H55" s="12" t="s">
        <v>1054</v>
      </c>
      <c r="I55" s="24">
        <v>2</v>
      </c>
      <c r="J55" s="24">
        <v>2</v>
      </c>
      <c r="K55" s="24">
        <v>2</v>
      </c>
      <c r="L55" s="25"/>
      <c r="M55" s="25"/>
      <c r="N55" s="25"/>
      <c r="O55" s="25"/>
      <c r="P55" s="25"/>
      <c r="Q55" s="25"/>
      <c r="R55" s="25"/>
      <c r="S55" s="25"/>
      <c r="T55" s="25"/>
      <c r="U55" s="24">
        <v>2</v>
      </c>
      <c r="V55" s="25"/>
      <c r="W55" s="25"/>
    </row>
    <row r="56" s="1" customFormat="1" spans="1:23">
      <c r="A56" s="12">
        <v>47</v>
      </c>
      <c r="B56" s="12">
        <v>504012</v>
      </c>
      <c r="C56" s="12" t="s">
        <v>1105</v>
      </c>
      <c r="D56" s="12" t="s">
        <v>1092</v>
      </c>
      <c r="E56" s="12" t="s">
        <v>1123</v>
      </c>
      <c r="F56" s="12" t="s">
        <v>1108</v>
      </c>
      <c r="G56" s="12">
        <v>60</v>
      </c>
      <c r="H56" s="12" t="s">
        <v>1054</v>
      </c>
      <c r="I56" s="24">
        <v>0.3</v>
      </c>
      <c r="J56" s="24">
        <v>0.3</v>
      </c>
      <c r="K56" s="24">
        <v>0.3</v>
      </c>
      <c r="L56" s="25"/>
      <c r="M56" s="25"/>
      <c r="N56" s="25"/>
      <c r="O56" s="25"/>
      <c r="P56" s="25"/>
      <c r="Q56" s="25"/>
      <c r="R56" s="25"/>
      <c r="S56" s="25"/>
      <c r="T56" s="25"/>
      <c r="U56" s="24">
        <v>0.3</v>
      </c>
      <c r="V56" s="25"/>
      <c r="W56" s="25"/>
    </row>
    <row r="57" s="1" customFormat="1" spans="1:23">
      <c r="A57" s="12">
        <v>48</v>
      </c>
      <c r="B57" s="12">
        <v>504008</v>
      </c>
      <c r="C57" s="12" t="s">
        <v>918</v>
      </c>
      <c r="D57" s="12" t="s">
        <v>1050</v>
      </c>
      <c r="E57" s="12" t="s">
        <v>1051</v>
      </c>
      <c r="F57" s="12">
        <v>2100201</v>
      </c>
      <c r="G57" s="12">
        <v>10</v>
      </c>
      <c r="H57" s="12" t="s">
        <v>1036</v>
      </c>
      <c r="I57" s="24">
        <v>1000</v>
      </c>
      <c r="J57" s="24"/>
      <c r="K57" s="25"/>
      <c r="L57" s="25"/>
      <c r="M57" s="25"/>
      <c r="N57" s="25"/>
      <c r="O57" s="25"/>
      <c r="P57" s="25"/>
      <c r="Q57" s="24">
        <v>1000</v>
      </c>
      <c r="R57" s="25"/>
      <c r="S57" s="25"/>
      <c r="T57" s="25"/>
      <c r="U57" s="25"/>
      <c r="V57" s="25"/>
      <c r="W57" s="24">
        <v>1000</v>
      </c>
    </row>
    <row r="58" s="1" customFormat="1" spans="1:23">
      <c r="A58" s="12">
        <v>49</v>
      </c>
      <c r="B58" s="12">
        <v>504008</v>
      </c>
      <c r="C58" s="12" t="s">
        <v>918</v>
      </c>
      <c r="D58" s="12" t="s">
        <v>1124</v>
      </c>
      <c r="E58" s="12" t="s">
        <v>1125</v>
      </c>
      <c r="F58" s="12">
        <v>2100201</v>
      </c>
      <c r="G58" s="12">
        <v>100</v>
      </c>
      <c r="H58" s="12" t="s">
        <v>1033</v>
      </c>
      <c r="I58" s="24">
        <v>700</v>
      </c>
      <c r="J58" s="24"/>
      <c r="K58" s="25"/>
      <c r="L58" s="25"/>
      <c r="M58" s="25"/>
      <c r="N58" s="25"/>
      <c r="O58" s="25"/>
      <c r="P58" s="25"/>
      <c r="Q58" s="24">
        <v>700</v>
      </c>
      <c r="R58" s="25"/>
      <c r="S58" s="25"/>
      <c r="T58" s="25"/>
      <c r="U58" s="24">
        <v>700</v>
      </c>
      <c r="V58" s="25"/>
      <c r="W58" s="25"/>
    </row>
    <row r="59" s="1" customFormat="1" spans="1:23">
      <c r="A59" s="12">
        <v>50</v>
      </c>
      <c r="B59" s="12">
        <v>504008</v>
      </c>
      <c r="C59" s="12" t="s">
        <v>918</v>
      </c>
      <c r="D59" s="12" t="s">
        <v>1126</v>
      </c>
      <c r="E59" s="12" t="s">
        <v>1127</v>
      </c>
      <c r="F59" s="12">
        <v>2100201</v>
      </c>
      <c r="G59" s="12">
        <v>100</v>
      </c>
      <c r="H59" s="12" t="s">
        <v>1047</v>
      </c>
      <c r="I59" s="24">
        <v>12000</v>
      </c>
      <c r="J59" s="24"/>
      <c r="K59" s="25"/>
      <c r="L59" s="25"/>
      <c r="M59" s="25"/>
      <c r="N59" s="25"/>
      <c r="O59" s="25"/>
      <c r="P59" s="25"/>
      <c r="Q59" s="24">
        <v>12000</v>
      </c>
      <c r="R59" s="25"/>
      <c r="S59" s="25"/>
      <c r="T59" s="25"/>
      <c r="U59" s="24">
        <v>12000</v>
      </c>
      <c r="V59" s="25"/>
      <c r="W59" s="25"/>
    </row>
    <row r="60" s="1" customFormat="1" spans="1:23">
      <c r="A60" s="12">
        <v>51</v>
      </c>
      <c r="B60" s="12">
        <v>504008</v>
      </c>
      <c r="C60" s="12" t="s">
        <v>918</v>
      </c>
      <c r="D60" s="12" t="s">
        <v>1100</v>
      </c>
      <c r="E60" s="12" t="s">
        <v>1101</v>
      </c>
      <c r="F60" s="12">
        <v>2100201</v>
      </c>
      <c r="G60" s="12">
        <v>200</v>
      </c>
      <c r="H60" s="12" t="s">
        <v>1047</v>
      </c>
      <c r="I60" s="24">
        <v>800</v>
      </c>
      <c r="J60" s="24"/>
      <c r="K60" s="25"/>
      <c r="L60" s="25"/>
      <c r="M60" s="25"/>
      <c r="N60" s="25"/>
      <c r="O60" s="25"/>
      <c r="P60" s="25"/>
      <c r="Q60" s="24">
        <v>800</v>
      </c>
      <c r="R60" s="25"/>
      <c r="S60" s="25"/>
      <c r="T60" s="25"/>
      <c r="U60" s="24">
        <v>800</v>
      </c>
      <c r="V60" s="25"/>
      <c r="W60" s="25"/>
    </row>
    <row r="61" s="1" customFormat="1" spans="1:23">
      <c r="A61" s="12">
        <v>52</v>
      </c>
      <c r="B61" s="12">
        <v>504008</v>
      </c>
      <c r="C61" s="12" t="s">
        <v>918</v>
      </c>
      <c r="D61" s="12" t="s">
        <v>1128</v>
      </c>
      <c r="E61" s="12" t="s">
        <v>1129</v>
      </c>
      <c r="F61" s="12">
        <v>2100201</v>
      </c>
      <c r="G61" s="12">
        <v>50</v>
      </c>
      <c r="H61" s="12" t="s">
        <v>1047</v>
      </c>
      <c r="I61" s="24">
        <v>2000</v>
      </c>
      <c r="J61" s="24"/>
      <c r="K61" s="25"/>
      <c r="L61" s="25"/>
      <c r="M61" s="25"/>
      <c r="N61" s="25"/>
      <c r="O61" s="25"/>
      <c r="P61" s="25"/>
      <c r="Q61" s="24">
        <v>2000</v>
      </c>
      <c r="R61" s="25"/>
      <c r="S61" s="25"/>
      <c r="T61" s="25"/>
      <c r="U61" s="24">
        <v>2000</v>
      </c>
      <c r="V61" s="25"/>
      <c r="W61" s="25"/>
    </row>
    <row r="62" s="1" customFormat="1" spans="1:23">
      <c r="A62" s="12">
        <v>53</v>
      </c>
      <c r="B62" s="12">
        <v>504008</v>
      </c>
      <c r="C62" s="12" t="s">
        <v>918</v>
      </c>
      <c r="D62" s="12" t="s">
        <v>1130</v>
      </c>
      <c r="E62" s="12" t="s">
        <v>1131</v>
      </c>
      <c r="F62" s="12">
        <v>2100201</v>
      </c>
      <c r="G62" s="12">
        <v>25</v>
      </c>
      <c r="H62" s="12" t="s">
        <v>1039</v>
      </c>
      <c r="I62" s="24">
        <v>1000</v>
      </c>
      <c r="J62" s="24"/>
      <c r="K62" s="25"/>
      <c r="L62" s="25"/>
      <c r="M62" s="25"/>
      <c r="N62" s="25"/>
      <c r="O62" s="25"/>
      <c r="P62" s="25"/>
      <c r="Q62" s="24">
        <v>1000</v>
      </c>
      <c r="R62" s="25"/>
      <c r="S62" s="25"/>
      <c r="T62" s="25"/>
      <c r="U62" s="25"/>
      <c r="V62" s="24">
        <v>1000</v>
      </c>
      <c r="W62" s="25"/>
    </row>
    <row r="63" s="1" customFormat="1" spans="1:23">
      <c r="A63" s="12">
        <v>54</v>
      </c>
      <c r="B63" s="12">
        <v>504010</v>
      </c>
      <c r="C63" s="12" t="s">
        <v>960</v>
      </c>
      <c r="D63" s="12" t="s">
        <v>1132</v>
      </c>
      <c r="E63" s="12" t="s">
        <v>1051</v>
      </c>
      <c r="F63" s="12" t="s">
        <v>1133</v>
      </c>
      <c r="G63" s="12">
        <v>5</v>
      </c>
      <c r="H63" s="12" t="s">
        <v>1036</v>
      </c>
      <c r="I63" s="24">
        <v>1400</v>
      </c>
      <c r="J63" s="24"/>
      <c r="K63" s="25"/>
      <c r="L63" s="25"/>
      <c r="M63" s="25"/>
      <c r="N63" s="25"/>
      <c r="O63" s="25"/>
      <c r="P63" s="25"/>
      <c r="Q63" s="24">
        <v>1400</v>
      </c>
      <c r="R63" s="25"/>
      <c r="S63" s="25"/>
      <c r="T63" s="25"/>
      <c r="U63" s="25"/>
      <c r="V63" s="25"/>
      <c r="W63" s="24">
        <v>1400</v>
      </c>
    </row>
    <row r="64" s="1" customFormat="1" spans="1:23">
      <c r="A64" s="12">
        <v>55</v>
      </c>
      <c r="B64" s="12">
        <v>504010</v>
      </c>
      <c r="C64" s="12" t="s">
        <v>960</v>
      </c>
      <c r="D64" s="12" t="s">
        <v>1134</v>
      </c>
      <c r="E64" s="12" t="s">
        <v>1051</v>
      </c>
      <c r="F64" s="12" t="s">
        <v>1133</v>
      </c>
      <c r="G64" s="12">
        <v>5</v>
      </c>
      <c r="H64" s="12" t="s">
        <v>1036</v>
      </c>
      <c r="I64" s="24">
        <v>1200</v>
      </c>
      <c r="J64" s="24"/>
      <c r="K64" s="25"/>
      <c r="L64" s="25"/>
      <c r="M64" s="25"/>
      <c r="N64" s="25"/>
      <c r="O64" s="25"/>
      <c r="P64" s="25"/>
      <c r="Q64" s="24">
        <v>1200</v>
      </c>
      <c r="R64" s="25"/>
      <c r="S64" s="25"/>
      <c r="T64" s="25"/>
      <c r="U64" s="25"/>
      <c r="V64" s="25"/>
      <c r="W64" s="24">
        <v>1200</v>
      </c>
    </row>
    <row r="65" s="1" customFormat="1" spans="1:23">
      <c r="A65" s="12">
        <v>56</v>
      </c>
      <c r="B65" s="12">
        <v>504010</v>
      </c>
      <c r="C65" s="12" t="s">
        <v>960</v>
      </c>
      <c r="D65" s="12" t="s">
        <v>1135</v>
      </c>
      <c r="E65" s="12" t="s">
        <v>1136</v>
      </c>
      <c r="F65" s="12" t="s">
        <v>1133</v>
      </c>
      <c r="G65" s="12">
        <v>100</v>
      </c>
      <c r="H65" s="12" t="s">
        <v>1047</v>
      </c>
      <c r="I65" s="24">
        <v>7600</v>
      </c>
      <c r="J65" s="24"/>
      <c r="K65" s="25"/>
      <c r="L65" s="25"/>
      <c r="M65" s="25"/>
      <c r="N65" s="25"/>
      <c r="O65" s="25"/>
      <c r="P65" s="25"/>
      <c r="Q65" s="24">
        <v>7600</v>
      </c>
      <c r="R65" s="25"/>
      <c r="S65" s="25"/>
      <c r="T65" s="25"/>
      <c r="U65" s="24">
        <v>7600</v>
      </c>
      <c r="V65" s="25"/>
      <c r="W65" s="25"/>
    </row>
    <row r="66" s="1" customFormat="1" spans="1:23">
      <c r="A66" s="12">
        <v>57</v>
      </c>
      <c r="B66" s="12">
        <v>504010</v>
      </c>
      <c r="C66" s="12" t="s">
        <v>960</v>
      </c>
      <c r="D66" s="12" t="s">
        <v>1137</v>
      </c>
      <c r="E66" s="12" t="s">
        <v>1138</v>
      </c>
      <c r="F66" s="12" t="s">
        <v>1133</v>
      </c>
      <c r="G66" s="12">
        <v>100000</v>
      </c>
      <c r="H66" s="12" t="s">
        <v>1054</v>
      </c>
      <c r="I66" s="24">
        <v>3400</v>
      </c>
      <c r="J66" s="24"/>
      <c r="K66" s="25"/>
      <c r="L66" s="25"/>
      <c r="M66" s="25"/>
      <c r="N66" s="25"/>
      <c r="O66" s="25"/>
      <c r="P66" s="25"/>
      <c r="Q66" s="24">
        <v>3400</v>
      </c>
      <c r="R66" s="25"/>
      <c r="S66" s="25"/>
      <c r="T66" s="25"/>
      <c r="U66" s="24">
        <v>3400</v>
      </c>
      <c r="V66" s="25"/>
      <c r="W66" s="25"/>
    </row>
    <row r="67" s="1" customFormat="1" spans="1:23">
      <c r="A67" s="12">
        <v>58</v>
      </c>
      <c r="B67" s="12">
        <v>504010</v>
      </c>
      <c r="C67" s="12" t="s">
        <v>960</v>
      </c>
      <c r="D67" s="12" t="s">
        <v>1139</v>
      </c>
      <c r="E67" s="12" t="s">
        <v>1140</v>
      </c>
      <c r="F67" s="12" t="s">
        <v>1133</v>
      </c>
      <c r="G67" s="12">
        <v>50</v>
      </c>
      <c r="H67" s="12" t="s">
        <v>1039</v>
      </c>
      <c r="I67" s="24">
        <v>700</v>
      </c>
      <c r="J67" s="24"/>
      <c r="K67" s="25"/>
      <c r="L67" s="25"/>
      <c r="M67" s="25"/>
      <c r="N67" s="25"/>
      <c r="O67" s="25"/>
      <c r="P67" s="25"/>
      <c r="Q67" s="24">
        <v>700</v>
      </c>
      <c r="R67" s="25"/>
      <c r="S67" s="25"/>
      <c r="T67" s="25"/>
      <c r="U67" s="25"/>
      <c r="V67" s="24">
        <v>700</v>
      </c>
      <c r="W67" s="25"/>
    </row>
    <row r="68" s="1" customFormat="1" spans="1:23">
      <c r="A68" s="12">
        <v>59</v>
      </c>
      <c r="B68" s="12">
        <v>504007</v>
      </c>
      <c r="C68" s="12" t="s">
        <v>1141</v>
      </c>
      <c r="D68" s="12" t="s">
        <v>1034</v>
      </c>
      <c r="E68" s="12" t="s">
        <v>1142</v>
      </c>
      <c r="F68" s="12" t="s">
        <v>1143</v>
      </c>
      <c r="G68" s="12">
        <v>25</v>
      </c>
      <c r="H68" s="12" t="s">
        <v>1036</v>
      </c>
      <c r="I68" s="24">
        <v>300</v>
      </c>
      <c r="J68" s="24"/>
      <c r="K68" s="25"/>
      <c r="L68" s="25"/>
      <c r="M68" s="25"/>
      <c r="N68" s="25"/>
      <c r="O68" s="25"/>
      <c r="P68" s="25"/>
      <c r="Q68" s="24">
        <v>300</v>
      </c>
      <c r="R68" s="25"/>
      <c r="S68" s="25"/>
      <c r="T68" s="25"/>
      <c r="U68" s="25"/>
      <c r="V68" s="25"/>
      <c r="W68" s="24">
        <v>300</v>
      </c>
    </row>
    <row r="69" s="1" customFormat="1" spans="1:23">
      <c r="A69" s="12">
        <v>60</v>
      </c>
      <c r="B69" s="12">
        <v>504007</v>
      </c>
      <c r="C69" s="12" t="s">
        <v>1141</v>
      </c>
      <c r="D69" s="12" t="s">
        <v>1124</v>
      </c>
      <c r="E69" s="12" t="s">
        <v>1144</v>
      </c>
      <c r="F69" s="12" t="s">
        <v>1143</v>
      </c>
      <c r="G69" s="12">
        <v>150</v>
      </c>
      <c r="H69" s="12" t="s">
        <v>1033</v>
      </c>
      <c r="I69" s="24">
        <v>400</v>
      </c>
      <c r="J69" s="24"/>
      <c r="K69" s="25"/>
      <c r="L69" s="25"/>
      <c r="M69" s="25"/>
      <c r="N69" s="25"/>
      <c r="O69" s="25"/>
      <c r="P69" s="25"/>
      <c r="Q69" s="24">
        <v>400</v>
      </c>
      <c r="R69" s="25"/>
      <c r="S69" s="25"/>
      <c r="T69" s="25"/>
      <c r="U69" s="24">
        <v>400</v>
      </c>
      <c r="V69" s="25"/>
      <c r="W69" s="25"/>
    </row>
    <row r="70" s="1" customFormat="1" spans="1:23">
      <c r="A70" s="12">
        <v>61</v>
      </c>
      <c r="B70" s="12">
        <v>504007</v>
      </c>
      <c r="C70" s="12" t="s">
        <v>1141</v>
      </c>
      <c r="D70" s="12" t="s">
        <v>1126</v>
      </c>
      <c r="E70" s="12" t="s">
        <v>1145</v>
      </c>
      <c r="F70" s="12" t="s">
        <v>1143</v>
      </c>
      <c r="G70" s="12">
        <v>450</v>
      </c>
      <c r="H70" s="12" t="s">
        <v>1047</v>
      </c>
      <c r="I70" s="24">
        <v>6500</v>
      </c>
      <c r="J70" s="24"/>
      <c r="K70" s="25"/>
      <c r="L70" s="25"/>
      <c r="M70" s="25"/>
      <c r="N70" s="25"/>
      <c r="O70" s="25"/>
      <c r="P70" s="25"/>
      <c r="Q70" s="24">
        <v>6500</v>
      </c>
      <c r="R70" s="25"/>
      <c r="S70" s="25"/>
      <c r="T70" s="25"/>
      <c r="U70" s="24">
        <v>6500</v>
      </c>
      <c r="V70" s="25"/>
      <c r="W70" s="25"/>
    </row>
    <row r="71" s="1" customFormat="1" spans="1:23">
      <c r="A71" s="12">
        <v>62</v>
      </c>
      <c r="B71" s="12">
        <v>504007</v>
      </c>
      <c r="C71" s="12" t="s">
        <v>1141</v>
      </c>
      <c r="D71" s="12" t="s">
        <v>1146</v>
      </c>
      <c r="E71" s="12" t="s">
        <v>1147</v>
      </c>
      <c r="F71" s="12" t="s">
        <v>1143</v>
      </c>
      <c r="G71" s="12">
        <v>20</v>
      </c>
      <c r="H71" s="12" t="s">
        <v>1054</v>
      </c>
      <c r="I71" s="24">
        <v>100</v>
      </c>
      <c r="J71" s="24"/>
      <c r="K71" s="25"/>
      <c r="L71" s="25"/>
      <c r="M71" s="25"/>
      <c r="N71" s="25"/>
      <c r="O71" s="25"/>
      <c r="P71" s="25"/>
      <c r="Q71" s="24">
        <v>100</v>
      </c>
      <c r="R71" s="25"/>
      <c r="S71" s="25"/>
      <c r="T71" s="25"/>
      <c r="U71" s="24">
        <v>100</v>
      </c>
      <c r="V71" s="25"/>
      <c r="W71" s="25"/>
    </row>
    <row r="72" s="1" customFormat="1" spans="1:23">
      <c r="A72" s="12">
        <v>63</v>
      </c>
      <c r="B72" s="12">
        <v>504007</v>
      </c>
      <c r="C72" s="12" t="s">
        <v>1141</v>
      </c>
      <c r="D72" s="12" t="s">
        <v>1148</v>
      </c>
      <c r="E72" s="12" t="s">
        <v>1138</v>
      </c>
      <c r="F72" s="12" t="s">
        <v>1143</v>
      </c>
      <c r="G72" s="12">
        <v>100</v>
      </c>
      <c r="H72" s="12" t="s">
        <v>1054</v>
      </c>
      <c r="I72" s="24">
        <v>5000</v>
      </c>
      <c r="J72" s="24"/>
      <c r="K72" s="25"/>
      <c r="L72" s="25"/>
      <c r="M72" s="25"/>
      <c r="N72" s="25"/>
      <c r="O72" s="25"/>
      <c r="P72" s="25"/>
      <c r="Q72" s="24">
        <v>5000</v>
      </c>
      <c r="R72" s="25"/>
      <c r="S72" s="25"/>
      <c r="T72" s="25"/>
      <c r="U72" s="24">
        <v>5000</v>
      </c>
      <c r="V72" s="25"/>
      <c r="W72" s="25"/>
    </row>
    <row r="73" s="1" customFormat="1" spans="1:23">
      <c r="A73" s="12">
        <v>64</v>
      </c>
      <c r="B73" s="12">
        <v>504007</v>
      </c>
      <c r="C73" s="12" t="s">
        <v>1141</v>
      </c>
      <c r="D73" s="12" t="s">
        <v>1149</v>
      </c>
      <c r="E73" s="12" t="s">
        <v>1150</v>
      </c>
      <c r="F73" s="12" t="s">
        <v>1143</v>
      </c>
      <c r="G73" s="12">
        <v>2</v>
      </c>
      <c r="H73" s="12" t="s">
        <v>1039</v>
      </c>
      <c r="I73" s="24">
        <v>100</v>
      </c>
      <c r="J73" s="24"/>
      <c r="K73" s="25"/>
      <c r="L73" s="25"/>
      <c r="M73" s="25"/>
      <c r="N73" s="25"/>
      <c r="O73" s="25"/>
      <c r="P73" s="25"/>
      <c r="Q73" s="24">
        <v>100</v>
      </c>
      <c r="R73" s="25"/>
      <c r="S73" s="25"/>
      <c r="T73" s="25"/>
      <c r="U73" s="25"/>
      <c r="V73" s="24">
        <v>100</v>
      </c>
      <c r="W73" s="25"/>
    </row>
    <row r="74" s="1" customFormat="1" spans="1:23">
      <c r="A74" s="12">
        <v>65</v>
      </c>
      <c r="B74" s="12">
        <v>504007</v>
      </c>
      <c r="C74" s="12" t="s">
        <v>1141</v>
      </c>
      <c r="D74" s="12" t="s">
        <v>1151</v>
      </c>
      <c r="E74" s="12" t="s">
        <v>1152</v>
      </c>
      <c r="F74" s="12" t="s">
        <v>1143</v>
      </c>
      <c r="G74" s="12">
        <v>10</v>
      </c>
      <c r="H74" s="12" t="s">
        <v>1039</v>
      </c>
      <c r="I74" s="24">
        <v>200</v>
      </c>
      <c r="J74" s="24"/>
      <c r="K74" s="25"/>
      <c r="L74" s="25"/>
      <c r="M74" s="25"/>
      <c r="N74" s="25"/>
      <c r="O74" s="25"/>
      <c r="P74" s="25"/>
      <c r="Q74" s="24">
        <v>200</v>
      </c>
      <c r="R74" s="25"/>
      <c r="S74" s="25"/>
      <c r="T74" s="25"/>
      <c r="U74" s="25"/>
      <c r="V74" s="24">
        <v>200</v>
      </c>
      <c r="W74" s="25"/>
    </row>
    <row r="75" s="1" customFormat="1" spans="1:23">
      <c r="A75" s="12">
        <v>66</v>
      </c>
      <c r="B75" s="12">
        <v>504006</v>
      </c>
      <c r="C75" s="12" t="s">
        <v>788</v>
      </c>
      <c r="D75" s="12" t="s">
        <v>1153</v>
      </c>
      <c r="E75" s="12" t="s">
        <v>1154</v>
      </c>
      <c r="F75" s="12">
        <v>2100205</v>
      </c>
      <c r="G75" s="12">
        <v>1</v>
      </c>
      <c r="H75" s="12" t="s">
        <v>1033</v>
      </c>
      <c r="I75" s="24">
        <v>100</v>
      </c>
      <c r="J75" s="24"/>
      <c r="K75" s="25"/>
      <c r="L75" s="25"/>
      <c r="M75" s="25"/>
      <c r="N75" s="25"/>
      <c r="O75" s="25"/>
      <c r="P75" s="25"/>
      <c r="Q75" s="24">
        <v>100</v>
      </c>
      <c r="R75" s="25"/>
      <c r="S75" s="25"/>
      <c r="T75" s="25"/>
      <c r="U75" s="24">
        <v>100</v>
      </c>
      <c r="V75" s="25"/>
      <c r="W75" s="25"/>
    </row>
    <row r="76" s="1" customFormat="1" spans="1:23">
      <c r="A76" s="12">
        <v>67</v>
      </c>
      <c r="B76" s="12">
        <v>504006</v>
      </c>
      <c r="C76" s="12" t="s">
        <v>788</v>
      </c>
      <c r="D76" s="12" t="s">
        <v>1155</v>
      </c>
      <c r="E76" s="12" t="s">
        <v>1046</v>
      </c>
      <c r="F76" s="12">
        <v>2100205</v>
      </c>
      <c r="G76" s="12">
        <v>1</v>
      </c>
      <c r="H76" s="12" t="s">
        <v>1047</v>
      </c>
      <c r="I76" s="24">
        <v>120</v>
      </c>
      <c r="J76" s="24"/>
      <c r="K76" s="25"/>
      <c r="L76" s="25"/>
      <c r="M76" s="25"/>
      <c r="N76" s="25"/>
      <c r="O76" s="25"/>
      <c r="P76" s="25"/>
      <c r="Q76" s="24">
        <v>120</v>
      </c>
      <c r="R76" s="25"/>
      <c r="S76" s="25"/>
      <c r="T76" s="25"/>
      <c r="U76" s="24">
        <v>120</v>
      </c>
      <c r="V76" s="25"/>
      <c r="W76" s="25"/>
    </row>
    <row r="77" s="1" customFormat="1" spans="1:23">
      <c r="A77" s="12">
        <v>68</v>
      </c>
      <c r="B77" s="12">
        <v>504006</v>
      </c>
      <c r="C77" s="12" t="s">
        <v>788</v>
      </c>
      <c r="D77" s="12" t="s">
        <v>1155</v>
      </c>
      <c r="E77" s="12" t="s">
        <v>1046</v>
      </c>
      <c r="F77" s="12">
        <v>2100205</v>
      </c>
      <c r="G77" s="12">
        <v>2</v>
      </c>
      <c r="H77" s="12" t="s">
        <v>1047</v>
      </c>
      <c r="I77" s="24">
        <v>480</v>
      </c>
      <c r="J77" s="24"/>
      <c r="K77" s="25"/>
      <c r="L77" s="25"/>
      <c r="M77" s="25"/>
      <c r="N77" s="25"/>
      <c r="O77" s="25"/>
      <c r="P77" s="25"/>
      <c r="Q77" s="24">
        <v>480</v>
      </c>
      <c r="R77" s="25"/>
      <c r="S77" s="25"/>
      <c r="T77" s="25"/>
      <c r="U77" s="24">
        <v>480</v>
      </c>
      <c r="V77" s="25"/>
      <c r="W77" s="25"/>
    </row>
    <row r="78" s="1" customFormat="1" spans="1:23">
      <c r="A78" s="12">
        <v>69</v>
      </c>
      <c r="B78" s="12">
        <v>504006</v>
      </c>
      <c r="C78" s="12" t="s">
        <v>788</v>
      </c>
      <c r="D78" s="12" t="s">
        <v>1156</v>
      </c>
      <c r="E78" s="12" t="s">
        <v>1157</v>
      </c>
      <c r="F78" s="12">
        <v>2100205</v>
      </c>
      <c r="G78" s="12">
        <v>1</v>
      </c>
      <c r="H78" s="12" t="s">
        <v>1047</v>
      </c>
      <c r="I78" s="24">
        <v>1000</v>
      </c>
      <c r="J78" s="24"/>
      <c r="K78" s="25"/>
      <c r="L78" s="25"/>
      <c r="M78" s="25"/>
      <c r="N78" s="25"/>
      <c r="O78" s="25"/>
      <c r="P78" s="25"/>
      <c r="Q78" s="24">
        <v>1000</v>
      </c>
      <c r="R78" s="25"/>
      <c r="S78" s="25"/>
      <c r="T78" s="25"/>
      <c r="U78" s="24">
        <v>1000</v>
      </c>
      <c r="V78" s="25"/>
      <c r="W78" s="25"/>
    </row>
    <row r="79" s="1" customFormat="1" spans="1:23">
      <c r="A79" s="12">
        <v>70</v>
      </c>
      <c r="B79" s="12">
        <v>504006</v>
      </c>
      <c r="C79" s="12" t="s">
        <v>788</v>
      </c>
      <c r="D79" s="12" t="s">
        <v>1155</v>
      </c>
      <c r="E79" s="12" t="s">
        <v>1046</v>
      </c>
      <c r="F79" s="12">
        <v>2100205</v>
      </c>
      <c r="G79" s="12">
        <v>6</v>
      </c>
      <c r="H79" s="12" t="s">
        <v>1047</v>
      </c>
      <c r="I79" s="24">
        <v>300</v>
      </c>
      <c r="J79" s="24"/>
      <c r="K79" s="25"/>
      <c r="L79" s="25"/>
      <c r="M79" s="25"/>
      <c r="N79" s="25"/>
      <c r="O79" s="25"/>
      <c r="P79" s="25"/>
      <c r="Q79" s="24">
        <v>300</v>
      </c>
      <c r="R79" s="25"/>
      <c r="S79" s="25"/>
      <c r="T79" s="25"/>
      <c r="U79" s="24">
        <v>300</v>
      </c>
      <c r="V79" s="25"/>
      <c r="W79" s="25"/>
    </row>
    <row r="80" s="1" customFormat="1" spans="1:23">
      <c r="A80" s="12">
        <v>71</v>
      </c>
      <c r="B80" s="12">
        <v>504006</v>
      </c>
      <c r="C80" s="12" t="s">
        <v>788</v>
      </c>
      <c r="D80" s="12" t="s">
        <v>1158</v>
      </c>
      <c r="E80" s="12" t="s">
        <v>1159</v>
      </c>
      <c r="F80" s="12">
        <v>2100205</v>
      </c>
      <c r="G80" s="12">
        <v>750</v>
      </c>
      <c r="H80" s="12" t="s">
        <v>1054</v>
      </c>
      <c r="I80" s="24">
        <v>100</v>
      </c>
      <c r="J80" s="24"/>
      <c r="K80" s="25"/>
      <c r="L80" s="25"/>
      <c r="M80" s="25"/>
      <c r="N80" s="25"/>
      <c r="O80" s="25"/>
      <c r="P80" s="25"/>
      <c r="Q80" s="24">
        <v>100</v>
      </c>
      <c r="R80" s="25"/>
      <c r="S80" s="25"/>
      <c r="T80" s="25"/>
      <c r="U80" s="24">
        <v>100</v>
      </c>
      <c r="V80" s="25"/>
      <c r="W80" s="25"/>
    </row>
    <row r="81" s="1" customFormat="1" spans="1:23">
      <c r="A81" s="12">
        <v>72</v>
      </c>
      <c r="B81" s="12">
        <v>504006</v>
      </c>
      <c r="C81" s="12" t="s">
        <v>788</v>
      </c>
      <c r="D81" s="12" t="s">
        <v>1155</v>
      </c>
      <c r="E81" s="12" t="s">
        <v>1046</v>
      </c>
      <c r="F81" s="12">
        <v>2100205</v>
      </c>
      <c r="G81" s="12">
        <v>1</v>
      </c>
      <c r="H81" s="12" t="s">
        <v>1047</v>
      </c>
      <c r="I81" s="24">
        <v>120</v>
      </c>
      <c r="J81" s="24"/>
      <c r="K81" s="25"/>
      <c r="L81" s="25"/>
      <c r="M81" s="25"/>
      <c r="N81" s="25"/>
      <c r="O81" s="25"/>
      <c r="P81" s="25"/>
      <c r="Q81" s="24">
        <v>120</v>
      </c>
      <c r="R81" s="25"/>
      <c r="S81" s="25"/>
      <c r="T81" s="25"/>
      <c r="U81" s="24">
        <v>120</v>
      </c>
      <c r="V81" s="25"/>
      <c r="W81" s="25"/>
    </row>
    <row r="82" s="1" customFormat="1" spans="1:23">
      <c r="A82" s="12">
        <v>73</v>
      </c>
      <c r="B82" s="12">
        <v>504006</v>
      </c>
      <c r="C82" s="12" t="s">
        <v>788</v>
      </c>
      <c r="D82" s="12" t="s">
        <v>1155</v>
      </c>
      <c r="E82" s="12" t="s">
        <v>1046</v>
      </c>
      <c r="F82" s="12">
        <v>2100205</v>
      </c>
      <c r="G82" s="12">
        <v>8</v>
      </c>
      <c r="H82" s="12" t="s">
        <v>1047</v>
      </c>
      <c r="I82" s="24">
        <v>40</v>
      </c>
      <c r="J82" s="24"/>
      <c r="K82" s="25"/>
      <c r="L82" s="25"/>
      <c r="M82" s="25"/>
      <c r="N82" s="25"/>
      <c r="O82" s="25"/>
      <c r="P82" s="25"/>
      <c r="Q82" s="24">
        <v>40</v>
      </c>
      <c r="R82" s="25"/>
      <c r="S82" s="25"/>
      <c r="T82" s="25"/>
      <c r="U82" s="24">
        <v>40</v>
      </c>
      <c r="V82" s="25"/>
      <c r="W82" s="25"/>
    </row>
    <row r="83" s="1" customFormat="1" spans="1:23">
      <c r="A83" s="12">
        <v>74</v>
      </c>
      <c r="B83" s="12">
        <v>504006</v>
      </c>
      <c r="C83" s="12" t="s">
        <v>788</v>
      </c>
      <c r="D83" s="12" t="s">
        <v>1155</v>
      </c>
      <c r="E83" s="12" t="s">
        <v>1046</v>
      </c>
      <c r="F83" s="12">
        <v>2100205</v>
      </c>
      <c r="G83" s="12">
        <v>6</v>
      </c>
      <c r="H83" s="12" t="s">
        <v>1047</v>
      </c>
      <c r="I83" s="24">
        <v>42</v>
      </c>
      <c r="J83" s="24"/>
      <c r="K83" s="25"/>
      <c r="L83" s="25"/>
      <c r="M83" s="25"/>
      <c r="N83" s="25"/>
      <c r="O83" s="25"/>
      <c r="P83" s="25"/>
      <c r="Q83" s="24">
        <v>42</v>
      </c>
      <c r="R83" s="25"/>
      <c r="S83" s="25"/>
      <c r="T83" s="25"/>
      <c r="U83" s="24">
        <v>42</v>
      </c>
      <c r="V83" s="25"/>
      <c r="W83" s="25"/>
    </row>
    <row r="84" s="1" customFormat="1" spans="1:23">
      <c r="A84" s="12">
        <v>75</v>
      </c>
      <c r="B84" s="12">
        <v>504006</v>
      </c>
      <c r="C84" s="12" t="s">
        <v>788</v>
      </c>
      <c r="D84" s="12" t="s">
        <v>1155</v>
      </c>
      <c r="E84" s="12" t="s">
        <v>1046</v>
      </c>
      <c r="F84" s="12">
        <v>2100205</v>
      </c>
      <c r="G84" s="12">
        <v>2</v>
      </c>
      <c r="H84" s="12" t="s">
        <v>1047</v>
      </c>
      <c r="I84" s="24">
        <v>100</v>
      </c>
      <c r="J84" s="24"/>
      <c r="K84" s="25"/>
      <c r="L84" s="25"/>
      <c r="M84" s="25"/>
      <c r="N84" s="25"/>
      <c r="O84" s="25"/>
      <c r="P84" s="25"/>
      <c r="Q84" s="24">
        <v>100</v>
      </c>
      <c r="R84" s="25"/>
      <c r="S84" s="25"/>
      <c r="T84" s="25"/>
      <c r="U84" s="24">
        <v>100</v>
      </c>
      <c r="V84" s="25"/>
      <c r="W84" s="25"/>
    </row>
    <row r="85" s="1" customFormat="1" spans="1:23">
      <c r="A85" s="12">
        <v>76</v>
      </c>
      <c r="B85" s="12">
        <v>504006</v>
      </c>
      <c r="C85" s="12" t="s">
        <v>788</v>
      </c>
      <c r="D85" s="12" t="s">
        <v>1155</v>
      </c>
      <c r="E85" s="12" t="s">
        <v>1046</v>
      </c>
      <c r="F85" s="12">
        <v>2100205</v>
      </c>
      <c r="G85" s="12">
        <v>6</v>
      </c>
      <c r="H85" s="12" t="s">
        <v>1047</v>
      </c>
      <c r="I85" s="24">
        <v>402</v>
      </c>
      <c r="J85" s="24"/>
      <c r="K85" s="25"/>
      <c r="L85" s="25"/>
      <c r="M85" s="25"/>
      <c r="N85" s="25"/>
      <c r="O85" s="25"/>
      <c r="P85" s="25"/>
      <c r="Q85" s="24">
        <v>402</v>
      </c>
      <c r="R85" s="25"/>
      <c r="S85" s="25"/>
      <c r="T85" s="25"/>
      <c r="U85" s="24">
        <v>402</v>
      </c>
      <c r="V85" s="25"/>
      <c r="W85" s="25"/>
    </row>
    <row r="86" s="1" customFormat="1" spans="1:23">
      <c r="A86" s="12">
        <v>77</v>
      </c>
      <c r="B86" s="12">
        <v>504006</v>
      </c>
      <c r="C86" s="12" t="s">
        <v>788</v>
      </c>
      <c r="D86" s="12" t="s">
        <v>1155</v>
      </c>
      <c r="E86" s="12" t="s">
        <v>1046</v>
      </c>
      <c r="F86" s="12">
        <v>2100205</v>
      </c>
      <c r="G86" s="12">
        <v>1</v>
      </c>
      <c r="H86" s="12" t="s">
        <v>1047</v>
      </c>
      <c r="I86" s="24">
        <v>80</v>
      </c>
      <c r="J86" s="24"/>
      <c r="K86" s="25"/>
      <c r="L86" s="25"/>
      <c r="M86" s="25"/>
      <c r="N86" s="25"/>
      <c r="O86" s="25"/>
      <c r="P86" s="25"/>
      <c r="Q86" s="24">
        <v>80</v>
      </c>
      <c r="R86" s="25"/>
      <c r="S86" s="25"/>
      <c r="T86" s="25"/>
      <c r="U86" s="24">
        <v>80</v>
      </c>
      <c r="V86" s="25"/>
      <c r="W86" s="25"/>
    </row>
    <row r="87" s="1" customFormat="1" spans="1:23">
      <c r="A87" s="12">
        <v>78</v>
      </c>
      <c r="B87" s="12">
        <v>504006</v>
      </c>
      <c r="C87" s="12" t="s">
        <v>788</v>
      </c>
      <c r="D87" s="12" t="s">
        <v>1155</v>
      </c>
      <c r="E87" s="12" t="s">
        <v>1046</v>
      </c>
      <c r="F87" s="12">
        <v>2100205</v>
      </c>
      <c r="G87" s="12">
        <v>2</v>
      </c>
      <c r="H87" s="12" t="s">
        <v>1047</v>
      </c>
      <c r="I87" s="24">
        <v>120</v>
      </c>
      <c r="J87" s="24"/>
      <c r="K87" s="25"/>
      <c r="L87" s="25"/>
      <c r="M87" s="25"/>
      <c r="N87" s="25"/>
      <c r="O87" s="25"/>
      <c r="P87" s="25"/>
      <c r="Q87" s="24">
        <v>120</v>
      </c>
      <c r="R87" s="25"/>
      <c r="S87" s="25"/>
      <c r="T87" s="25"/>
      <c r="U87" s="24">
        <v>120</v>
      </c>
      <c r="V87" s="25"/>
      <c r="W87" s="25"/>
    </row>
    <row r="88" s="1" customFormat="1" spans="1:23">
      <c r="A88" s="12">
        <v>79</v>
      </c>
      <c r="B88" s="12">
        <v>504006</v>
      </c>
      <c r="C88" s="12" t="s">
        <v>788</v>
      </c>
      <c r="D88" s="12" t="s">
        <v>1048</v>
      </c>
      <c r="E88" s="12" t="s">
        <v>1049</v>
      </c>
      <c r="F88" s="12">
        <v>2100205</v>
      </c>
      <c r="G88" s="12">
        <v>1000</v>
      </c>
      <c r="H88" s="12" t="s">
        <v>1033</v>
      </c>
      <c r="I88" s="24">
        <v>80</v>
      </c>
      <c r="J88" s="24"/>
      <c r="K88" s="25"/>
      <c r="L88" s="25"/>
      <c r="M88" s="25"/>
      <c r="N88" s="25"/>
      <c r="O88" s="25"/>
      <c r="P88" s="25"/>
      <c r="Q88" s="24">
        <v>80</v>
      </c>
      <c r="R88" s="25"/>
      <c r="S88" s="25"/>
      <c r="T88" s="25"/>
      <c r="U88" s="24">
        <v>80</v>
      </c>
      <c r="V88" s="25"/>
      <c r="W88" s="25"/>
    </row>
    <row r="89" s="1" customFormat="1" spans="1:23">
      <c r="A89" s="12">
        <v>80</v>
      </c>
      <c r="B89" s="12">
        <v>504006</v>
      </c>
      <c r="C89" s="12" t="s">
        <v>788</v>
      </c>
      <c r="D89" s="12" t="s">
        <v>1155</v>
      </c>
      <c r="E89" s="12" t="s">
        <v>1046</v>
      </c>
      <c r="F89" s="12">
        <v>2100205</v>
      </c>
      <c r="G89" s="12">
        <v>1</v>
      </c>
      <c r="H89" s="12" t="s">
        <v>1047</v>
      </c>
      <c r="I89" s="24">
        <v>20</v>
      </c>
      <c r="J89" s="24"/>
      <c r="K89" s="25"/>
      <c r="L89" s="25"/>
      <c r="M89" s="25"/>
      <c r="N89" s="25"/>
      <c r="O89" s="25"/>
      <c r="P89" s="25"/>
      <c r="Q89" s="24">
        <v>20</v>
      </c>
      <c r="R89" s="25"/>
      <c r="S89" s="25"/>
      <c r="T89" s="25"/>
      <c r="U89" s="24">
        <v>20</v>
      </c>
      <c r="V89" s="25"/>
      <c r="W89" s="25"/>
    </row>
    <row r="90" s="1" customFormat="1" spans="1:23">
      <c r="A90" s="12">
        <v>81</v>
      </c>
      <c r="B90" s="12">
        <v>504006</v>
      </c>
      <c r="C90" s="12" t="s">
        <v>788</v>
      </c>
      <c r="D90" s="12" t="s">
        <v>1160</v>
      </c>
      <c r="E90" s="12" t="s">
        <v>1161</v>
      </c>
      <c r="F90" s="12">
        <v>2100205</v>
      </c>
      <c r="G90" s="12">
        <v>15</v>
      </c>
      <c r="H90" s="12" t="s">
        <v>1047</v>
      </c>
      <c r="I90" s="24">
        <v>5.5</v>
      </c>
      <c r="J90" s="24"/>
      <c r="K90" s="25"/>
      <c r="L90" s="25"/>
      <c r="M90" s="25"/>
      <c r="N90" s="25"/>
      <c r="O90" s="25"/>
      <c r="P90" s="25"/>
      <c r="Q90" s="24">
        <v>5.5</v>
      </c>
      <c r="R90" s="25"/>
      <c r="S90" s="25"/>
      <c r="T90" s="25"/>
      <c r="U90" s="24">
        <v>5.5</v>
      </c>
      <c r="V90" s="25"/>
      <c r="W90" s="25"/>
    </row>
    <row r="91" s="1" customFormat="1" spans="1:23">
      <c r="A91" s="12">
        <v>82</v>
      </c>
      <c r="B91" s="12">
        <v>504006</v>
      </c>
      <c r="C91" s="12" t="s">
        <v>788</v>
      </c>
      <c r="D91" s="12" t="s">
        <v>1062</v>
      </c>
      <c r="E91" s="12" t="s">
        <v>1077</v>
      </c>
      <c r="F91" s="12">
        <v>2100205</v>
      </c>
      <c r="G91" s="12">
        <v>20</v>
      </c>
      <c r="H91" s="12" t="s">
        <v>1047</v>
      </c>
      <c r="I91" s="24">
        <v>8</v>
      </c>
      <c r="J91" s="24"/>
      <c r="K91" s="25"/>
      <c r="L91" s="25"/>
      <c r="M91" s="25"/>
      <c r="N91" s="25"/>
      <c r="O91" s="25"/>
      <c r="P91" s="25"/>
      <c r="Q91" s="24">
        <v>8</v>
      </c>
      <c r="R91" s="25"/>
      <c r="S91" s="25"/>
      <c r="T91" s="25"/>
      <c r="U91" s="24">
        <v>8</v>
      </c>
      <c r="V91" s="25"/>
      <c r="W91" s="25"/>
    </row>
    <row r="92" s="1" customFormat="1" spans="1:23">
      <c r="A92" s="12">
        <v>83</v>
      </c>
      <c r="B92" s="12">
        <v>504006</v>
      </c>
      <c r="C92" s="12" t="s">
        <v>788</v>
      </c>
      <c r="D92" s="12" t="s">
        <v>1162</v>
      </c>
      <c r="E92" s="12" t="s">
        <v>1163</v>
      </c>
      <c r="F92" s="12">
        <v>2100205</v>
      </c>
      <c r="G92" s="12">
        <v>15</v>
      </c>
      <c r="H92" s="12" t="s">
        <v>1047</v>
      </c>
      <c r="I92" s="24">
        <v>7.2</v>
      </c>
      <c r="J92" s="24"/>
      <c r="K92" s="25"/>
      <c r="L92" s="25"/>
      <c r="M92" s="25"/>
      <c r="N92" s="25"/>
      <c r="O92" s="25"/>
      <c r="P92" s="25"/>
      <c r="Q92" s="24">
        <v>7.2</v>
      </c>
      <c r="R92" s="25"/>
      <c r="S92" s="25"/>
      <c r="T92" s="25"/>
      <c r="U92" s="24">
        <v>7.2</v>
      </c>
      <c r="V92" s="25"/>
      <c r="W92" s="25"/>
    </row>
    <row r="93" s="1" customFormat="1" spans="1:23">
      <c r="A93" s="12">
        <v>84</v>
      </c>
      <c r="B93" s="12">
        <v>504006</v>
      </c>
      <c r="C93" s="12" t="s">
        <v>788</v>
      </c>
      <c r="D93" s="12" t="s">
        <v>1164</v>
      </c>
      <c r="E93" s="12" t="s">
        <v>1165</v>
      </c>
      <c r="F93" s="12">
        <v>2100205</v>
      </c>
      <c r="G93" s="12">
        <v>2</v>
      </c>
      <c r="H93" s="12" t="s">
        <v>1047</v>
      </c>
      <c r="I93" s="24">
        <v>8</v>
      </c>
      <c r="J93" s="24"/>
      <c r="K93" s="25"/>
      <c r="L93" s="25"/>
      <c r="M93" s="25"/>
      <c r="N93" s="25"/>
      <c r="O93" s="25"/>
      <c r="P93" s="25"/>
      <c r="Q93" s="24">
        <v>8</v>
      </c>
      <c r="R93" s="25"/>
      <c r="S93" s="25"/>
      <c r="T93" s="25"/>
      <c r="U93" s="24">
        <v>8</v>
      </c>
      <c r="V93" s="25"/>
      <c r="W93" s="25"/>
    </row>
    <row r="94" s="1" customFormat="1" spans="1:23">
      <c r="A94" s="12">
        <v>85</v>
      </c>
      <c r="B94" s="12">
        <v>504006</v>
      </c>
      <c r="C94" s="12" t="s">
        <v>788</v>
      </c>
      <c r="D94" s="12" t="s">
        <v>1164</v>
      </c>
      <c r="E94" s="12" t="s">
        <v>1165</v>
      </c>
      <c r="F94" s="12">
        <v>2100205</v>
      </c>
      <c r="G94" s="12">
        <v>1</v>
      </c>
      <c r="H94" s="12" t="s">
        <v>1047</v>
      </c>
      <c r="I94" s="24">
        <v>20</v>
      </c>
      <c r="J94" s="24"/>
      <c r="K94" s="25"/>
      <c r="L94" s="25"/>
      <c r="M94" s="25"/>
      <c r="N94" s="25"/>
      <c r="O94" s="25"/>
      <c r="P94" s="25"/>
      <c r="Q94" s="24">
        <v>20</v>
      </c>
      <c r="R94" s="25"/>
      <c r="S94" s="25"/>
      <c r="T94" s="25"/>
      <c r="U94" s="24">
        <v>20</v>
      </c>
      <c r="V94" s="25"/>
      <c r="W94" s="25"/>
    </row>
    <row r="95" s="1" customFormat="1" spans="1:23">
      <c r="A95" s="12">
        <v>86</v>
      </c>
      <c r="B95" s="12">
        <v>504006</v>
      </c>
      <c r="C95" s="12" t="s">
        <v>788</v>
      </c>
      <c r="D95" s="12" t="s">
        <v>1166</v>
      </c>
      <c r="E95" s="12" t="s">
        <v>1167</v>
      </c>
      <c r="F95" s="12">
        <v>2100205</v>
      </c>
      <c r="G95" s="12">
        <v>600</v>
      </c>
      <c r="H95" s="12" t="s">
        <v>1054</v>
      </c>
      <c r="I95" s="24">
        <v>1.8</v>
      </c>
      <c r="J95" s="24"/>
      <c r="K95" s="25"/>
      <c r="L95" s="25"/>
      <c r="M95" s="25"/>
      <c r="N95" s="25"/>
      <c r="O95" s="25"/>
      <c r="P95" s="25"/>
      <c r="Q95" s="24">
        <v>1.8</v>
      </c>
      <c r="R95" s="25"/>
      <c r="S95" s="25"/>
      <c r="T95" s="25"/>
      <c r="U95" s="24">
        <v>1.8</v>
      </c>
      <c r="V95" s="25"/>
      <c r="W95" s="25"/>
    </row>
    <row r="96" s="1" customFormat="1" spans="1:23">
      <c r="A96" s="12">
        <v>87</v>
      </c>
      <c r="B96" s="12">
        <v>504006</v>
      </c>
      <c r="C96" s="12" t="s">
        <v>788</v>
      </c>
      <c r="D96" s="12" t="s">
        <v>1166</v>
      </c>
      <c r="E96" s="12" t="s">
        <v>1167</v>
      </c>
      <c r="F96" s="12">
        <v>2100205</v>
      </c>
      <c r="G96" s="12">
        <v>200</v>
      </c>
      <c r="H96" s="12" t="s">
        <v>1054</v>
      </c>
      <c r="I96" s="24">
        <v>0.3</v>
      </c>
      <c r="J96" s="24"/>
      <c r="K96" s="25"/>
      <c r="L96" s="25"/>
      <c r="M96" s="25"/>
      <c r="N96" s="25"/>
      <c r="O96" s="25"/>
      <c r="P96" s="25"/>
      <c r="Q96" s="24">
        <v>0.3</v>
      </c>
      <c r="R96" s="25"/>
      <c r="S96" s="25"/>
      <c r="T96" s="25"/>
      <c r="U96" s="24">
        <v>0.3</v>
      </c>
      <c r="V96" s="25"/>
      <c r="W96" s="25"/>
    </row>
    <row r="97" s="1" customFormat="1" spans="1:23">
      <c r="A97" s="12">
        <v>88</v>
      </c>
      <c r="B97" s="12">
        <v>504006</v>
      </c>
      <c r="C97" s="12" t="s">
        <v>788</v>
      </c>
      <c r="D97" s="12" t="s">
        <v>1166</v>
      </c>
      <c r="E97" s="12" t="s">
        <v>1167</v>
      </c>
      <c r="F97" s="12">
        <v>2100205</v>
      </c>
      <c r="G97" s="12">
        <v>200</v>
      </c>
      <c r="H97" s="12" t="s">
        <v>1054</v>
      </c>
      <c r="I97" s="24">
        <v>0.3</v>
      </c>
      <c r="J97" s="24"/>
      <c r="K97" s="25"/>
      <c r="L97" s="25"/>
      <c r="M97" s="25"/>
      <c r="N97" s="25"/>
      <c r="O97" s="25"/>
      <c r="P97" s="25"/>
      <c r="Q97" s="24">
        <v>0.3</v>
      </c>
      <c r="R97" s="25"/>
      <c r="S97" s="25"/>
      <c r="T97" s="25"/>
      <c r="U97" s="24">
        <v>0.3</v>
      </c>
      <c r="V97" s="25"/>
      <c r="W97" s="25"/>
    </row>
    <row r="98" s="1" customFormat="1" spans="1:23">
      <c r="A98" s="12">
        <v>89</v>
      </c>
      <c r="B98" s="12">
        <v>504006</v>
      </c>
      <c r="C98" s="12" t="s">
        <v>788</v>
      </c>
      <c r="D98" s="12" t="s">
        <v>1166</v>
      </c>
      <c r="E98" s="12" t="s">
        <v>1167</v>
      </c>
      <c r="F98" s="12">
        <v>2100205</v>
      </c>
      <c r="G98" s="12">
        <v>800</v>
      </c>
      <c r="H98" s="12" t="s">
        <v>1054</v>
      </c>
      <c r="I98" s="24">
        <v>1.6</v>
      </c>
      <c r="J98" s="24"/>
      <c r="K98" s="25"/>
      <c r="L98" s="25"/>
      <c r="M98" s="25"/>
      <c r="N98" s="25"/>
      <c r="O98" s="25"/>
      <c r="P98" s="25"/>
      <c r="Q98" s="24">
        <v>1.6</v>
      </c>
      <c r="R98" s="25"/>
      <c r="S98" s="25"/>
      <c r="T98" s="25"/>
      <c r="U98" s="24">
        <v>1.6</v>
      </c>
      <c r="V98" s="25"/>
      <c r="W98" s="25"/>
    </row>
    <row r="99" s="1" customFormat="1" spans="1:23">
      <c r="A99" s="12">
        <v>90</v>
      </c>
      <c r="B99" s="12">
        <v>504006</v>
      </c>
      <c r="C99" s="12" t="s">
        <v>788</v>
      </c>
      <c r="D99" s="12" t="s">
        <v>1048</v>
      </c>
      <c r="E99" s="12" t="s">
        <v>1049</v>
      </c>
      <c r="F99" s="12">
        <v>2100205</v>
      </c>
      <c r="G99" s="12">
        <v>2000</v>
      </c>
      <c r="H99" s="12" t="s">
        <v>1033</v>
      </c>
      <c r="I99" s="24">
        <v>1</v>
      </c>
      <c r="J99" s="24"/>
      <c r="K99" s="25"/>
      <c r="L99" s="25"/>
      <c r="M99" s="25"/>
      <c r="N99" s="25"/>
      <c r="O99" s="25"/>
      <c r="P99" s="25"/>
      <c r="Q99" s="24">
        <v>1</v>
      </c>
      <c r="R99" s="25"/>
      <c r="S99" s="25"/>
      <c r="T99" s="25"/>
      <c r="U99" s="24">
        <v>1</v>
      </c>
      <c r="V99" s="25"/>
      <c r="W99" s="25"/>
    </row>
    <row r="100" s="1" customFormat="1" spans="1:23">
      <c r="A100" s="12">
        <v>91</v>
      </c>
      <c r="B100" s="12">
        <v>504006</v>
      </c>
      <c r="C100" s="12" t="s">
        <v>788</v>
      </c>
      <c r="D100" s="12" t="s">
        <v>1168</v>
      </c>
      <c r="E100" s="12" t="s">
        <v>1169</v>
      </c>
      <c r="F100" s="12">
        <v>2100205</v>
      </c>
      <c r="G100" s="12">
        <v>2400</v>
      </c>
      <c r="H100" s="12" t="s">
        <v>1054</v>
      </c>
      <c r="I100" s="24">
        <v>7</v>
      </c>
      <c r="J100" s="24"/>
      <c r="K100" s="25"/>
      <c r="L100" s="25"/>
      <c r="M100" s="25"/>
      <c r="N100" s="25"/>
      <c r="O100" s="25"/>
      <c r="P100" s="25"/>
      <c r="Q100" s="24">
        <v>7</v>
      </c>
      <c r="R100" s="25"/>
      <c r="S100" s="25"/>
      <c r="T100" s="25"/>
      <c r="U100" s="24">
        <v>7</v>
      </c>
      <c r="V100" s="25"/>
      <c r="W100" s="25"/>
    </row>
    <row r="101" s="1" customFormat="1" spans="1:23">
      <c r="A101" s="12">
        <v>92</v>
      </c>
      <c r="B101" s="12">
        <v>504006</v>
      </c>
      <c r="C101" s="12" t="s">
        <v>788</v>
      </c>
      <c r="D101" s="12" t="s">
        <v>1168</v>
      </c>
      <c r="E101" s="12" t="s">
        <v>1169</v>
      </c>
      <c r="F101" s="12">
        <v>2100205</v>
      </c>
      <c r="G101" s="12">
        <v>1000</v>
      </c>
      <c r="H101" s="12" t="s">
        <v>1054</v>
      </c>
      <c r="I101" s="24">
        <v>2</v>
      </c>
      <c r="J101" s="24"/>
      <c r="K101" s="25"/>
      <c r="L101" s="25"/>
      <c r="M101" s="25"/>
      <c r="N101" s="25"/>
      <c r="O101" s="25"/>
      <c r="P101" s="25"/>
      <c r="Q101" s="24">
        <v>2</v>
      </c>
      <c r="R101" s="25"/>
      <c r="S101" s="25"/>
      <c r="T101" s="25"/>
      <c r="U101" s="24">
        <v>2</v>
      </c>
      <c r="V101" s="25"/>
      <c r="W101" s="25"/>
    </row>
    <row r="102" s="1" customFormat="1" spans="1:23">
      <c r="A102" s="12">
        <v>93</v>
      </c>
      <c r="B102" s="12">
        <v>504006</v>
      </c>
      <c r="C102" s="12" t="s">
        <v>788</v>
      </c>
      <c r="D102" s="12" t="s">
        <v>1168</v>
      </c>
      <c r="E102" s="12" t="s">
        <v>1169</v>
      </c>
      <c r="F102" s="12">
        <v>2100205</v>
      </c>
      <c r="G102" s="12">
        <v>2000</v>
      </c>
      <c r="H102" s="12" t="s">
        <v>1054</v>
      </c>
      <c r="I102" s="24">
        <v>10</v>
      </c>
      <c r="J102" s="24"/>
      <c r="K102" s="25"/>
      <c r="L102" s="25"/>
      <c r="M102" s="25"/>
      <c r="N102" s="25"/>
      <c r="O102" s="25"/>
      <c r="P102" s="25"/>
      <c r="Q102" s="24">
        <v>10</v>
      </c>
      <c r="R102" s="25"/>
      <c r="S102" s="25"/>
      <c r="T102" s="25"/>
      <c r="U102" s="24">
        <v>10</v>
      </c>
      <c r="V102" s="25"/>
      <c r="W102" s="25"/>
    </row>
    <row r="103" s="1" customFormat="1" spans="1:23">
      <c r="A103" s="12">
        <v>94</v>
      </c>
      <c r="B103" s="12">
        <v>504006</v>
      </c>
      <c r="C103" s="12" t="s">
        <v>788</v>
      </c>
      <c r="D103" s="12" t="s">
        <v>1166</v>
      </c>
      <c r="E103" s="12" t="s">
        <v>1167</v>
      </c>
      <c r="F103" s="12">
        <v>2100205</v>
      </c>
      <c r="G103" s="12">
        <v>20000</v>
      </c>
      <c r="H103" s="12" t="s">
        <v>1054</v>
      </c>
      <c r="I103" s="24">
        <v>1.2</v>
      </c>
      <c r="J103" s="24"/>
      <c r="K103" s="25"/>
      <c r="L103" s="25"/>
      <c r="M103" s="25"/>
      <c r="N103" s="25"/>
      <c r="O103" s="25"/>
      <c r="P103" s="25"/>
      <c r="Q103" s="24">
        <v>1.2</v>
      </c>
      <c r="R103" s="25"/>
      <c r="S103" s="25"/>
      <c r="T103" s="25"/>
      <c r="U103" s="24">
        <v>1.2</v>
      </c>
      <c r="V103" s="25"/>
      <c r="W103" s="25"/>
    </row>
    <row r="104" s="1" customFormat="1" spans="1:23">
      <c r="A104" s="12">
        <v>95</v>
      </c>
      <c r="B104" s="12">
        <v>504006</v>
      </c>
      <c r="C104" s="12" t="s">
        <v>788</v>
      </c>
      <c r="D104" s="12" t="s">
        <v>1166</v>
      </c>
      <c r="E104" s="12" t="s">
        <v>1167</v>
      </c>
      <c r="F104" s="12">
        <v>2100205</v>
      </c>
      <c r="G104" s="12">
        <v>100</v>
      </c>
      <c r="H104" s="12" t="s">
        <v>1054</v>
      </c>
      <c r="I104" s="24">
        <v>0.4</v>
      </c>
      <c r="J104" s="24"/>
      <c r="K104" s="25"/>
      <c r="L104" s="25"/>
      <c r="M104" s="25"/>
      <c r="N104" s="25"/>
      <c r="O104" s="25"/>
      <c r="P104" s="25"/>
      <c r="Q104" s="24">
        <v>0.4</v>
      </c>
      <c r="R104" s="25"/>
      <c r="S104" s="25"/>
      <c r="T104" s="25"/>
      <c r="U104" s="24">
        <v>0.4</v>
      </c>
      <c r="V104" s="25"/>
      <c r="W104" s="25"/>
    </row>
    <row r="105" s="1" customFormat="1" spans="1:23">
      <c r="A105" s="12">
        <v>96</v>
      </c>
      <c r="B105" s="12">
        <v>504006</v>
      </c>
      <c r="C105" s="12" t="s">
        <v>788</v>
      </c>
      <c r="D105" s="12" t="s">
        <v>1166</v>
      </c>
      <c r="E105" s="12" t="s">
        <v>1167</v>
      </c>
      <c r="F105" s="12">
        <v>2100205</v>
      </c>
      <c r="G105" s="12">
        <v>40000</v>
      </c>
      <c r="H105" s="12" t="s">
        <v>1054</v>
      </c>
      <c r="I105" s="24">
        <v>3.6</v>
      </c>
      <c r="J105" s="24"/>
      <c r="K105" s="25"/>
      <c r="L105" s="25"/>
      <c r="M105" s="25"/>
      <c r="N105" s="25"/>
      <c r="O105" s="25"/>
      <c r="P105" s="25"/>
      <c r="Q105" s="24">
        <v>3.6</v>
      </c>
      <c r="R105" s="25"/>
      <c r="S105" s="25"/>
      <c r="T105" s="25"/>
      <c r="U105" s="24">
        <v>3.6</v>
      </c>
      <c r="V105" s="25"/>
      <c r="W105" s="25"/>
    </row>
    <row r="106" s="1" customFormat="1" spans="1:23">
      <c r="A106" s="12">
        <v>97</v>
      </c>
      <c r="B106" s="12">
        <v>504006</v>
      </c>
      <c r="C106" s="12" t="s">
        <v>788</v>
      </c>
      <c r="D106" s="12" t="s">
        <v>1170</v>
      </c>
      <c r="E106" s="12" t="s">
        <v>1171</v>
      </c>
      <c r="F106" s="12">
        <v>2100205</v>
      </c>
      <c r="G106" s="12">
        <v>400</v>
      </c>
      <c r="H106" s="12" t="s">
        <v>1054</v>
      </c>
      <c r="I106" s="24">
        <v>5</v>
      </c>
      <c r="J106" s="24"/>
      <c r="K106" s="25"/>
      <c r="L106" s="25"/>
      <c r="M106" s="25"/>
      <c r="N106" s="25"/>
      <c r="O106" s="25"/>
      <c r="P106" s="25"/>
      <c r="Q106" s="24">
        <v>5</v>
      </c>
      <c r="R106" s="25"/>
      <c r="S106" s="25"/>
      <c r="T106" s="25"/>
      <c r="U106" s="24">
        <v>5</v>
      </c>
      <c r="V106" s="25"/>
      <c r="W106" s="25"/>
    </row>
    <row r="107" s="1" customFormat="1" spans="1:23">
      <c r="A107" s="12">
        <v>98</v>
      </c>
      <c r="B107" s="12">
        <v>504006</v>
      </c>
      <c r="C107" s="12" t="s">
        <v>788</v>
      </c>
      <c r="D107" s="12" t="s">
        <v>1096</v>
      </c>
      <c r="E107" s="12" t="s">
        <v>1097</v>
      </c>
      <c r="F107" s="12">
        <v>2100205</v>
      </c>
      <c r="G107" s="12">
        <v>1000</v>
      </c>
      <c r="H107" s="12" t="s">
        <v>1033</v>
      </c>
      <c r="I107" s="24">
        <v>0.3</v>
      </c>
      <c r="J107" s="24"/>
      <c r="K107" s="25"/>
      <c r="L107" s="25"/>
      <c r="M107" s="25"/>
      <c r="N107" s="25"/>
      <c r="O107" s="25"/>
      <c r="P107" s="25"/>
      <c r="Q107" s="24">
        <v>0.3</v>
      </c>
      <c r="R107" s="25"/>
      <c r="S107" s="25"/>
      <c r="T107" s="25"/>
      <c r="U107" s="24">
        <v>0.3</v>
      </c>
      <c r="V107" s="25"/>
      <c r="W107" s="25"/>
    </row>
    <row r="108" s="1" customFormat="1" spans="1:23">
      <c r="A108" s="12">
        <v>99</v>
      </c>
      <c r="B108" s="12">
        <v>504006</v>
      </c>
      <c r="C108" s="12" t="s">
        <v>788</v>
      </c>
      <c r="D108" s="12" t="s">
        <v>1158</v>
      </c>
      <c r="E108" s="12" t="s">
        <v>1159</v>
      </c>
      <c r="F108" s="12">
        <v>2100205</v>
      </c>
      <c r="G108" s="12">
        <v>150</v>
      </c>
      <c r="H108" s="12" t="s">
        <v>1054</v>
      </c>
      <c r="I108" s="24">
        <v>12</v>
      </c>
      <c r="J108" s="24"/>
      <c r="K108" s="25"/>
      <c r="L108" s="25"/>
      <c r="M108" s="25"/>
      <c r="N108" s="25"/>
      <c r="O108" s="25"/>
      <c r="P108" s="25"/>
      <c r="Q108" s="24">
        <v>12</v>
      </c>
      <c r="R108" s="25"/>
      <c r="S108" s="25"/>
      <c r="T108" s="25"/>
      <c r="U108" s="24">
        <v>12</v>
      </c>
      <c r="V108" s="25"/>
      <c r="W108" s="25"/>
    </row>
    <row r="109" s="1" customFormat="1" spans="1:23">
      <c r="A109" s="12">
        <v>100</v>
      </c>
      <c r="B109" s="12">
        <v>504006</v>
      </c>
      <c r="C109" s="12" t="s">
        <v>788</v>
      </c>
      <c r="D109" s="12" t="s">
        <v>1172</v>
      </c>
      <c r="E109" s="12" t="s">
        <v>1173</v>
      </c>
      <c r="F109" s="12">
        <v>2100205</v>
      </c>
      <c r="G109" s="12">
        <v>400</v>
      </c>
      <c r="H109" s="12" t="s">
        <v>1054</v>
      </c>
      <c r="I109" s="24">
        <v>2.6</v>
      </c>
      <c r="J109" s="24"/>
      <c r="K109" s="25"/>
      <c r="L109" s="25"/>
      <c r="M109" s="25"/>
      <c r="N109" s="25"/>
      <c r="O109" s="25"/>
      <c r="P109" s="25"/>
      <c r="Q109" s="24">
        <v>2.6</v>
      </c>
      <c r="R109" s="25"/>
      <c r="S109" s="25"/>
      <c r="T109" s="25"/>
      <c r="U109" s="24">
        <v>2.6</v>
      </c>
      <c r="V109" s="25"/>
      <c r="W109" s="25"/>
    </row>
    <row r="110" s="1" customFormat="1" spans="1:23">
      <c r="A110" s="12">
        <v>101</v>
      </c>
      <c r="B110" s="12">
        <v>504006</v>
      </c>
      <c r="C110" s="12" t="s">
        <v>788</v>
      </c>
      <c r="D110" s="12" t="s">
        <v>1172</v>
      </c>
      <c r="E110" s="12" t="s">
        <v>1173</v>
      </c>
      <c r="F110" s="12">
        <v>2100205</v>
      </c>
      <c r="G110" s="12">
        <v>800</v>
      </c>
      <c r="H110" s="12" t="s">
        <v>1054</v>
      </c>
      <c r="I110" s="24">
        <v>6.4</v>
      </c>
      <c r="J110" s="24"/>
      <c r="K110" s="25"/>
      <c r="L110" s="25"/>
      <c r="M110" s="25"/>
      <c r="N110" s="25"/>
      <c r="O110" s="25"/>
      <c r="P110" s="25"/>
      <c r="Q110" s="24">
        <v>6.4</v>
      </c>
      <c r="R110" s="25"/>
      <c r="S110" s="25"/>
      <c r="T110" s="25"/>
      <c r="U110" s="24">
        <v>6.4</v>
      </c>
      <c r="V110" s="25"/>
      <c r="W110" s="25"/>
    </row>
    <row r="111" s="1" customFormat="1" spans="1:23">
      <c r="A111" s="12">
        <v>102</v>
      </c>
      <c r="B111" s="12">
        <v>504006</v>
      </c>
      <c r="C111" s="12" t="s">
        <v>788</v>
      </c>
      <c r="D111" s="12" t="s">
        <v>1174</v>
      </c>
      <c r="E111" s="12" t="s">
        <v>1175</v>
      </c>
      <c r="F111" s="12">
        <v>2100205</v>
      </c>
      <c r="G111" s="12">
        <v>600</v>
      </c>
      <c r="H111" s="12" t="s">
        <v>1054</v>
      </c>
      <c r="I111" s="24">
        <v>8</v>
      </c>
      <c r="J111" s="24"/>
      <c r="K111" s="25"/>
      <c r="L111" s="25"/>
      <c r="M111" s="25"/>
      <c r="N111" s="25"/>
      <c r="O111" s="25"/>
      <c r="P111" s="25"/>
      <c r="Q111" s="24">
        <v>8</v>
      </c>
      <c r="R111" s="25"/>
      <c r="S111" s="25"/>
      <c r="T111" s="25"/>
      <c r="U111" s="24">
        <v>8</v>
      </c>
      <c r="V111" s="25"/>
      <c r="W111" s="25"/>
    </row>
    <row r="112" s="1" customFormat="1" spans="1:23">
      <c r="A112" s="12">
        <v>103</v>
      </c>
      <c r="B112" s="12">
        <v>504006</v>
      </c>
      <c r="C112" s="12" t="s">
        <v>788</v>
      </c>
      <c r="D112" s="12" t="s">
        <v>1176</v>
      </c>
      <c r="E112" s="12" t="s">
        <v>1177</v>
      </c>
      <c r="F112" s="12">
        <v>2100205</v>
      </c>
      <c r="G112" s="12">
        <v>1000</v>
      </c>
      <c r="H112" s="12" t="s">
        <v>1033</v>
      </c>
      <c r="I112" s="24">
        <v>0.3</v>
      </c>
      <c r="J112" s="24"/>
      <c r="K112" s="25"/>
      <c r="L112" s="25"/>
      <c r="M112" s="25"/>
      <c r="N112" s="25"/>
      <c r="O112" s="25"/>
      <c r="P112" s="25"/>
      <c r="Q112" s="24">
        <v>0.3</v>
      </c>
      <c r="R112" s="25"/>
      <c r="S112" s="25"/>
      <c r="T112" s="25"/>
      <c r="U112" s="24">
        <v>0.3</v>
      </c>
      <c r="V112" s="25"/>
      <c r="W112" s="25"/>
    </row>
    <row r="113" s="1" customFormat="1" spans="1:23">
      <c r="A113" s="12">
        <v>104</v>
      </c>
      <c r="B113" s="12">
        <v>504006</v>
      </c>
      <c r="C113" s="12" t="s">
        <v>788</v>
      </c>
      <c r="D113" s="12" t="s">
        <v>1178</v>
      </c>
      <c r="E113" s="12" t="s">
        <v>1179</v>
      </c>
      <c r="F113" s="12">
        <v>2100205</v>
      </c>
      <c r="G113" s="12">
        <v>80</v>
      </c>
      <c r="H113" s="12" t="s">
        <v>1054</v>
      </c>
      <c r="I113" s="24">
        <v>1</v>
      </c>
      <c r="J113" s="24"/>
      <c r="K113" s="25"/>
      <c r="L113" s="25"/>
      <c r="M113" s="25"/>
      <c r="N113" s="25"/>
      <c r="O113" s="25"/>
      <c r="P113" s="25"/>
      <c r="Q113" s="24">
        <v>1</v>
      </c>
      <c r="R113" s="25"/>
      <c r="S113" s="25"/>
      <c r="T113" s="25"/>
      <c r="U113" s="24">
        <v>1</v>
      </c>
      <c r="V113" s="25"/>
      <c r="W113" s="25"/>
    </row>
    <row r="114" s="1" customFormat="1" spans="1:23">
      <c r="A114" s="12">
        <v>105</v>
      </c>
      <c r="B114" s="12">
        <v>504006</v>
      </c>
      <c r="C114" s="12" t="s">
        <v>788</v>
      </c>
      <c r="D114" s="12" t="s">
        <v>1180</v>
      </c>
      <c r="E114" s="12" t="s">
        <v>1181</v>
      </c>
      <c r="F114" s="12">
        <v>2100205</v>
      </c>
      <c r="G114" s="12">
        <v>200</v>
      </c>
      <c r="H114" s="12" t="s">
        <v>1033</v>
      </c>
      <c r="I114" s="24">
        <v>0.1</v>
      </c>
      <c r="J114" s="24"/>
      <c r="K114" s="25"/>
      <c r="L114" s="25"/>
      <c r="M114" s="25"/>
      <c r="N114" s="25"/>
      <c r="O114" s="25"/>
      <c r="P114" s="25"/>
      <c r="Q114" s="24">
        <v>0.1</v>
      </c>
      <c r="R114" s="25"/>
      <c r="S114" s="25"/>
      <c r="T114" s="25"/>
      <c r="U114" s="24">
        <v>0.1</v>
      </c>
      <c r="V114" s="25"/>
      <c r="W114" s="25"/>
    </row>
    <row r="115" s="1" customFormat="1" spans="1:23">
      <c r="A115" s="12">
        <v>106</v>
      </c>
      <c r="B115" s="12">
        <v>504006</v>
      </c>
      <c r="C115" s="12" t="s">
        <v>788</v>
      </c>
      <c r="D115" s="12" t="s">
        <v>1048</v>
      </c>
      <c r="E115" s="12" t="s">
        <v>1049</v>
      </c>
      <c r="F115" s="12">
        <v>2100205</v>
      </c>
      <c r="G115" s="12">
        <v>200</v>
      </c>
      <c r="H115" s="12" t="s">
        <v>1033</v>
      </c>
      <c r="I115" s="24">
        <v>0.4</v>
      </c>
      <c r="J115" s="24"/>
      <c r="K115" s="25"/>
      <c r="L115" s="25"/>
      <c r="M115" s="25"/>
      <c r="N115" s="25"/>
      <c r="O115" s="25"/>
      <c r="P115" s="25"/>
      <c r="Q115" s="24">
        <v>0.4</v>
      </c>
      <c r="R115" s="25"/>
      <c r="S115" s="25"/>
      <c r="T115" s="25"/>
      <c r="U115" s="24">
        <v>0.4</v>
      </c>
      <c r="V115" s="25"/>
      <c r="W115" s="25"/>
    </row>
    <row r="116" s="1" customFormat="1" spans="1:23">
      <c r="A116" s="12">
        <v>107</v>
      </c>
      <c r="B116" s="12">
        <v>504006</v>
      </c>
      <c r="C116" s="12" t="s">
        <v>788</v>
      </c>
      <c r="D116" s="12" t="s">
        <v>1048</v>
      </c>
      <c r="E116" s="12" t="s">
        <v>1049</v>
      </c>
      <c r="F116" s="12">
        <v>2100205</v>
      </c>
      <c r="G116" s="12">
        <v>2000</v>
      </c>
      <c r="H116" s="12" t="s">
        <v>1033</v>
      </c>
      <c r="I116" s="24">
        <v>0.3</v>
      </c>
      <c r="J116" s="24"/>
      <c r="K116" s="25"/>
      <c r="L116" s="25"/>
      <c r="M116" s="25"/>
      <c r="N116" s="25"/>
      <c r="O116" s="25"/>
      <c r="P116" s="25"/>
      <c r="Q116" s="24">
        <v>0.3</v>
      </c>
      <c r="R116" s="25"/>
      <c r="S116" s="25"/>
      <c r="T116" s="25"/>
      <c r="U116" s="24">
        <v>0.3</v>
      </c>
      <c r="V116" s="25"/>
      <c r="W116" s="25"/>
    </row>
    <row r="117" s="1" customFormat="1" spans="1:23">
      <c r="A117" s="12">
        <v>108</v>
      </c>
      <c r="B117" s="12">
        <v>504006</v>
      </c>
      <c r="C117" s="12" t="s">
        <v>788</v>
      </c>
      <c r="D117" s="12" t="s">
        <v>1048</v>
      </c>
      <c r="E117" s="12" t="s">
        <v>1049</v>
      </c>
      <c r="F117" s="12">
        <v>2100205</v>
      </c>
      <c r="G117" s="12">
        <v>1000</v>
      </c>
      <c r="H117" s="12" t="s">
        <v>1033</v>
      </c>
      <c r="I117" s="24">
        <v>0.1</v>
      </c>
      <c r="J117" s="24"/>
      <c r="K117" s="25"/>
      <c r="L117" s="25"/>
      <c r="M117" s="25"/>
      <c r="N117" s="25"/>
      <c r="O117" s="25"/>
      <c r="P117" s="25"/>
      <c r="Q117" s="24">
        <v>0.1</v>
      </c>
      <c r="R117" s="25"/>
      <c r="S117" s="25"/>
      <c r="T117" s="25"/>
      <c r="U117" s="24">
        <v>0.1</v>
      </c>
      <c r="V117" s="25"/>
      <c r="W117" s="25"/>
    </row>
    <row r="118" s="1" customFormat="1" spans="1:23">
      <c r="A118" s="12">
        <v>109</v>
      </c>
      <c r="B118" s="12">
        <v>504006</v>
      </c>
      <c r="C118" s="12" t="s">
        <v>788</v>
      </c>
      <c r="D118" s="12" t="s">
        <v>1182</v>
      </c>
      <c r="E118" s="12" t="s">
        <v>1183</v>
      </c>
      <c r="F118" s="12">
        <v>2100205</v>
      </c>
      <c r="G118" s="12">
        <v>50</v>
      </c>
      <c r="H118" s="12" t="s">
        <v>1047</v>
      </c>
      <c r="I118" s="24">
        <v>0.5</v>
      </c>
      <c r="J118" s="24"/>
      <c r="K118" s="25"/>
      <c r="L118" s="25"/>
      <c r="M118" s="25"/>
      <c r="N118" s="25"/>
      <c r="O118" s="25"/>
      <c r="P118" s="25"/>
      <c r="Q118" s="24">
        <v>0.5</v>
      </c>
      <c r="R118" s="25"/>
      <c r="S118" s="25"/>
      <c r="T118" s="25"/>
      <c r="U118" s="24">
        <v>0.5</v>
      </c>
      <c r="V118" s="25"/>
      <c r="W118" s="25"/>
    </row>
    <row r="119" s="1" customFormat="1" spans="1:23">
      <c r="A119" s="12">
        <v>110</v>
      </c>
      <c r="B119" s="12">
        <v>504006</v>
      </c>
      <c r="C119" s="12" t="s">
        <v>788</v>
      </c>
      <c r="D119" s="12" t="s">
        <v>1048</v>
      </c>
      <c r="E119" s="12" t="s">
        <v>1049</v>
      </c>
      <c r="F119" s="12">
        <v>2100205</v>
      </c>
      <c r="G119" s="12">
        <v>100</v>
      </c>
      <c r="H119" s="12" t="s">
        <v>1033</v>
      </c>
      <c r="I119" s="24">
        <v>0.5</v>
      </c>
      <c r="J119" s="24"/>
      <c r="K119" s="25"/>
      <c r="L119" s="25"/>
      <c r="M119" s="25"/>
      <c r="N119" s="25"/>
      <c r="O119" s="25"/>
      <c r="P119" s="25"/>
      <c r="Q119" s="24">
        <v>0.5</v>
      </c>
      <c r="R119" s="25"/>
      <c r="S119" s="25"/>
      <c r="T119" s="25"/>
      <c r="U119" s="24">
        <v>0.5</v>
      </c>
      <c r="V119" s="25"/>
      <c r="W119" s="25"/>
    </row>
    <row r="120" s="1" customFormat="1" spans="1:23">
      <c r="A120" s="12">
        <v>111</v>
      </c>
      <c r="B120" s="12">
        <v>504006</v>
      </c>
      <c r="C120" s="12" t="s">
        <v>788</v>
      </c>
      <c r="D120" s="12" t="s">
        <v>1166</v>
      </c>
      <c r="E120" s="12" t="s">
        <v>1167</v>
      </c>
      <c r="F120" s="12">
        <v>2100205</v>
      </c>
      <c r="G120" s="12">
        <v>50</v>
      </c>
      <c r="H120" s="12" t="s">
        <v>1054</v>
      </c>
      <c r="I120" s="24">
        <v>0.15</v>
      </c>
      <c r="J120" s="24"/>
      <c r="K120" s="25"/>
      <c r="L120" s="25"/>
      <c r="M120" s="25"/>
      <c r="N120" s="25"/>
      <c r="O120" s="25"/>
      <c r="P120" s="25"/>
      <c r="Q120" s="24">
        <v>0.15</v>
      </c>
      <c r="R120" s="25"/>
      <c r="S120" s="25"/>
      <c r="T120" s="25"/>
      <c r="U120" s="24">
        <v>0.15</v>
      </c>
      <c r="V120" s="25"/>
      <c r="W120" s="25"/>
    </row>
    <row r="121" s="1" customFormat="1" spans="1:23">
      <c r="A121" s="12">
        <v>112</v>
      </c>
      <c r="B121" s="12">
        <v>504006</v>
      </c>
      <c r="C121" s="12" t="s">
        <v>788</v>
      </c>
      <c r="D121" s="12" t="s">
        <v>1184</v>
      </c>
      <c r="E121" s="12" t="s">
        <v>1185</v>
      </c>
      <c r="F121" s="12">
        <v>2100205</v>
      </c>
      <c r="G121" s="12">
        <v>200</v>
      </c>
      <c r="H121" s="12" t="s">
        <v>1054</v>
      </c>
      <c r="I121" s="24">
        <v>0.7</v>
      </c>
      <c r="J121" s="24"/>
      <c r="K121" s="25"/>
      <c r="L121" s="25"/>
      <c r="M121" s="25"/>
      <c r="N121" s="25"/>
      <c r="O121" s="25"/>
      <c r="P121" s="25"/>
      <c r="Q121" s="24">
        <v>0.7</v>
      </c>
      <c r="R121" s="25"/>
      <c r="S121" s="25"/>
      <c r="T121" s="25"/>
      <c r="U121" s="24">
        <v>0.7</v>
      </c>
      <c r="V121" s="25"/>
      <c r="W121" s="25"/>
    </row>
    <row r="122" s="1" customFormat="1" spans="1:23">
      <c r="A122" s="12">
        <v>113</v>
      </c>
      <c r="B122" s="12">
        <v>504006</v>
      </c>
      <c r="C122" s="12" t="s">
        <v>788</v>
      </c>
      <c r="D122" s="12" t="s">
        <v>1048</v>
      </c>
      <c r="E122" s="12" t="s">
        <v>1049</v>
      </c>
      <c r="F122" s="12">
        <v>2100205</v>
      </c>
      <c r="G122" s="12">
        <v>100</v>
      </c>
      <c r="H122" s="12" t="s">
        <v>1033</v>
      </c>
      <c r="I122" s="24">
        <v>0.5</v>
      </c>
      <c r="J122" s="24"/>
      <c r="K122" s="25"/>
      <c r="L122" s="25"/>
      <c r="M122" s="25"/>
      <c r="N122" s="25"/>
      <c r="O122" s="25"/>
      <c r="P122" s="25"/>
      <c r="Q122" s="24">
        <v>0.5</v>
      </c>
      <c r="R122" s="25"/>
      <c r="S122" s="25"/>
      <c r="T122" s="25"/>
      <c r="U122" s="24">
        <v>0.5</v>
      </c>
      <c r="V122" s="25"/>
      <c r="W122" s="25"/>
    </row>
    <row r="123" s="1" customFormat="1" spans="1:23">
      <c r="A123" s="12">
        <v>114</v>
      </c>
      <c r="B123" s="12">
        <v>504006</v>
      </c>
      <c r="C123" s="12" t="s">
        <v>788</v>
      </c>
      <c r="D123" s="12" t="s">
        <v>1186</v>
      </c>
      <c r="E123" s="12" t="s">
        <v>1187</v>
      </c>
      <c r="F123" s="12">
        <v>2100205</v>
      </c>
      <c r="G123" s="12">
        <v>10</v>
      </c>
      <c r="H123" s="12" t="s">
        <v>1047</v>
      </c>
      <c r="I123" s="24">
        <v>0.8</v>
      </c>
      <c r="J123" s="24"/>
      <c r="K123" s="25"/>
      <c r="L123" s="25"/>
      <c r="M123" s="25"/>
      <c r="N123" s="25"/>
      <c r="O123" s="25"/>
      <c r="P123" s="25"/>
      <c r="Q123" s="24">
        <v>0.8</v>
      </c>
      <c r="R123" s="25"/>
      <c r="S123" s="25"/>
      <c r="T123" s="25"/>
      <c r="U123" s="24">
        <v>0.8</v>
      </c>
      <c r="V123" s="25"/>
      <c r="W123" s="25"/>
    </row>
    <row r="124" s="1" customFormat="1" spans="1:23">
      <c r="A124" s="12">
        <v>115</v>
      </c>
      <c r="B124" s="12">
        <v>504006</v>
      </c>
      <c r="C124" s="12" t="s">
        <v>788</v>
      </c>
      <c r="D124" s="12" t="s">
        <v>1188</v>
      </c>
      <c r="E124" s="12" t="s">
        <v>1189</v>
      </c>
      <c r="F124" s="12">
        <v>2100205</v>
      </c>
      <c r="G124" s="12">
        <v>10</v>
      </c>
      <c r="H124" s="12" t="s">
        <v>1047</v>
      </c>
      <c r="I124" s="24">
        <v>0.5</v>
      </c>
      <c r="J124" s="24"/>
      <c r="K124" s="25"/>
      <c r="L124" s="25"/>
      <c r="M124" s="25"/>
      <c r="N124" s="25"/>
      <c r="O124" s="25"/>
      <c r="P124" s="25"/>
      <c r="Q124" s="24">
        <v>0.5</v>
      </c>
      <c r="R124" s="25"/>
      <c r="S124" s="25"/>
      <c r="T124" s="25"/>
      <c r="U124" s="24">
        <v>0.5</v>
      </c>
      <c r="V124" s="25"/>
      <c r="W124" s="25"/>
    </row>
    <row r="125" s="1" customFormat="1" spans="1:23">
      <c r="A125" s="12">
        <v>116</v>
      </c>
      <c r="B125" s="12">
        <v>504006</v>
      </c>
      <c r="C125" s="12" t="s">
        <v>788</v>
      </c>
      <c r="D125" s="12" t="s">
        <v>1190</v>
      </c>
      <c r="E125" s="12" t="s">
        <v>1191</v>
      </c>
      <c r="F125" s="12">
        <v>2100205</v>
      </c>
      <c r="G125" s="12">
        <v>150</v>
      </c>
      <c r="H125" s="12" t="s">
        <v>1033</v>
      </c>
      <c r="I125" s="24">
        <v>3</v>
      </c>
      <c r="J125" s="24"/>
      <c r="K125" s="25"/>
      <c r="L125" s="25"/>
      <c r="M125" s="25"/>
      <c r="N125" s="25"/>
      <c r="O125" s="25"/>
      <c r="P125" s="25"/>
      <c r="Q125" s="24">
        <v>3</v>
      </c>
      <c r="R125" s="25"/>
      <c r="S125" s="25"/>
      <c r="T125" s="25"/>
      <c r="U125" s="24">
        <v>3</v>
      </c>
      <c r="V125" s="25"/>
      <c r="W125" s="25"/>
    </row>
    <row r="126" s="1" customFormat="1" spans="1:23">
      <c r="A126" s="12">
        <v>117</v>
      </c>
      <c r="B126" s="12">
        <v>504006</v>
      </c>
      <c r="C126" s="12" t="s">
        <v>788</v>
      </c>
      <c r="D126" s="12" t="s">
        <v>1192</v>
      </c>
      <c r="E126" s="12" t="s">
        <v>1193</v>
      </c>
      <c r="F126" s="12">
        <v>2100205</v>
      </c>
      <c r="G126" s="12">
        <v>100</v>
      </c>
      <c r="H126" s="12" t="s">
        <v>1033</v>
      </c>
      <c r="I126" s="24">
        <v>0.8</v>
      </c>
      <c r="J126" s="24"/>
      <c r="K126" s="25"/>
      <c r="L126" s="25"/>
      <c r="M126" s="25"/>
      <c r="N126" s="25"/>
      <c r="O126" s="25"/>
      <c r="P126" s="25"/>
      <c r="Q126" s="24">
        <v>0.8</v>
      </c>
      <c r="R126" s="25"/>
      <c r="S126" s="25"/>
      <c r="T126" s="25"/>
      <c r="U126" s="24">
        <v>0.8</v>
      </c>
      <c r="V126" s="25"/>
      <c r="W126" s="25"/>
    </row>
    <row r="127" s="1" customFormat="1" spans="1:23">
      <c r="A127" s="12">
        <v>118</v>
      </c>
      <c r="B127" s="12">
        <v>504006</v>
      </c>
      <c r="C127" s="12" t="s">
        <v>788</v>
      </c>
      <c r="D127" s="12" t="s">
        <v>1088</v>
      </c>
      <c r="E127" s="12" t="s">
        <v>1089</v>
      </c>
      <c r="F127" s="12">
        <v>2100205</v>
      </c>
      <c r="G127" s="12">
        <v>50</v>
      </c>
      <c r="H127" s="12" t="s">
        <v>1033</v>
      </c>
      <c r="I127" s="24">
        <v>0.25</v>
      </c>
      <c r="J127" s="24"/>
      <c r="K127" s="25"/>
      <c r="L127" s="25"/>
      <c r="M127" s="25"/>
      <c r="N127" s="25"/>
      <c r="O127" s="25"/>
      <c r="P127" s="25"/>
      <c r="Q127" s="24">
        <v>0.25</v>
      </c>
      <c r="R127" s="25"/>
      <c r="S127" s="25"/>
      <c r="T127" s="25"/>
      <c r="U127" s="24">
        <v>0.25</v>
      </c>
      <c r="V127" s="25"/>
      <c r="W127" s="25"/>
    </row>
    <row r="128" s="1" customFormat="1" spans="1:23">
      <c r="A128" s="12">
        <v>119</v>
      </c>
      <c r="B128" s="12">
        <v>504006</v>
      </c>
      <c r="C128" s="12" t="s">
        <v>788</v>
      </c>
      <c r="D128" s="12" t="s">
        <v>1166</v>
      </c>
      <c r="E128" s="12" t="s">
        <v>1167</v>
      </c>
      <c r="F128" s="12">
        <v>2100205</v>
      </c>
      <c r="G128" s="12">
        <v>600</v>
      </c>
      <c r="H128" s="12" t="s">
        <v>1054</v>
      </c>
      <c r="I128" s="24">
        <v>1.8</v>
      </c>
      <c r="J128" s="24"/>
      <c r="K128" s="25"/>
      <c r="L128" s="25"/>
      <c r="M128" s="25"/>
      <c r="N128" s="25"/>
      <c r="O128" s="25"/>
      <c r="P128" s="25"/>
      <c r="Q128" s="24">
        <v>1.8</v>
      </c>
      <c r="R128" s="25"/>
      <c r="S128" s="25"/>
      <c r="T128" s="25"/>
      <c r="U128" s="24">
        <v>1.8</v>
      </c>
      <c r="V128" s="25"/>
      <c r="W128" s="25"/>
    </row>
    <row r="129" s="1" customFormat="1" spans="1:23">
      <c r="A129" s="12">
        <v>120</v>
      </c>
      <c r="B129" s="12">
        <v>504006</v>
      </c>
      <c r="C129" s="12" t="s">
        <v>788</v>
      </c>
      <c r="D129" s="12" t="s">
        <v>1166</v>
      </c>
      <c r="E129" s="12" t="s">
        <v>1167</v>
      </c>
      <c r="F129" s="12">
        <v>2100205</v>
      </c>
      <c r="G129" s="12">
        <v>300</v>
      </c>
      <c r="H129" s="12" t="s">
        <v>1054</v>
      </c>
      <c r="I129" s="24">
        <v>0.6</v>
      </c>
      <c r="J129" s="24"/>
      <c r="K129" s="25"/>
      <c r="L129" s="25"/>
      <c r="M129" s="25"/>
      <c r="N129" s="25"/>
      <c r="O129" s="25"/>
      <c r="P129" s="25"/>
      <c r="Q129" s="24">
        <v>0.6</v>
      </c>
      <c r="R129" s="25"/>
      <c r="S129" s="25"/>
      <c r="T129" s="25"/>
      <c r="U129" s="24">
        <v>0.6</v>
      </c>
      <c r="V129" s="25"/>
      <c r="W129" s="25"/>
    </row>
    <row r="130" s="1" customFormat="1" spans="1:23">
      <c r="A130" s="12">
        <v>121</v>
      </c>
      <c r="B130" s="12">
        <v>504006</v>
      </c>
      <c r="C130" s="12" t="s">
        <v>788</v>
      </c>
      <c r="D130" s="12" t="s">
        <v>1194</v>
      </c>
      <c r="E130" s="12" t="s">
        <v>1195</v>
      </c>
      <c r="F130" s="12">
        <v>2100205</v>
      </c>
      <c r="G130" s="12">
        <v>20000</v>
      </c>
      <c r="H130" s="12" t="s">
        <v>1033</v>
      </c>
      <c r="I130" s="24">
        <v>2</v>
      </c>
      <c r="J130" s="24"/>
      <c r="K130" s="25"/>
      <c r="L130" s="25"/>
      <c r="M130" s="25"/>
      <c r="N130" s="25"/>
      <c r="O130" s="25"/>
      <c r="P130" s="25"/>
      <c r="Q130" s="24">
        <v>2</v>
      </c>
      <c r="R130" s="25"/>
      <c r="S130" s="25"/>
      <c r="T130" s="25"/>
      <c r="U130" s="24">
        <v>2</v>
      </c>
      <c r="V130" s="25"/>
      <c r="W130" s="25"/>
    </row>
    <row r="131" s="1" customFormat="1" spans="1:23">
      <c r="A131" s="12">
        <v>122</v>
      </c>
      <c r="B131" s="12">
        <v>504006</v>
      </c>
      <c r="C131" s="12" t="s">
        <v>788</v>
      </c>
      <c r="D131" s="12" t="s">
        <v>1166</v>
      </c>
      <c r="E131" s="12" t="s">
        <v>1167</v>
      </c>
      <c r="F131" s="12">
        <v>2100205</v>
      </c>
      <c r="G131" s="12">
        <v>300</v>
      </c>
      <c r="H131" s="12" t="s">
        <v>1054</v>
      </c>
      <c r="I131" s="24">
        <v>0.6</v>
      </c>
      <c r="J131" s="24"/>
      <c r="K131" s="25"/>
      <c r="L131" s="25"/>
      <c r="M131" s="25"/>
      <c r="N131" s="25"/>
      <c r="O131" s="25"/>
      <c r="P131" s="25"/>
      <c r="Q131" s="24">
        <v>0.6</v>
      </c>
      <c r="R131" s="25"/>
      <c r="S131" s="25"/>
      <c r="T131" s="25"/>
      <c r="U131" s="24">
        <v>0.6</v>
      </c>
      <c r="V131" s="25"/>
      <c r="W131" s="25"/>
    </row>
    <row r="132" s="1" customFormat="1" spans="1:23">
      <c r="A132" s="12">
        <v>123</v>
      </c>
      <c r="B132" s="12">
        <v>504006</v>
      </c>
      <c r="C132" s="12" t="s">
        <v>788</v>
      </c>
      <c r="D132" s="12" t="s">
        <v>1166</v>
      </c>
      <c r="E132" s="12" t="s">
        <v>1167</v>
      </c>
      <c r="F132" s="12">
        <v>2100205</v>
      </c>
      <c r="G132" s="12">
        <v>300</v>
      </c>
      <c r="H132" s="12" t="s">
        <v>1054</v>
      </c>
      <c r="I132" s="24">
        <v>0.6</v>
      </c>
      <c r="J132" s="24"/>
      <c r="K132" s="25"/>
      <c r="L132" s="25"/>
      <c r="M132" s="25"/>
      <c r="N132" s="25"/>
      <c r="O132" s="25"/>
      <c r="P132" s="25"/>
      <c r="Q132" s="24">
        <v>0.6</v>
      </c>
      <c r="R132" s="25"/>
      <c r="S132" s="25"/>
      <c r="T132" s="25"/>
      <c r="U132" s="24">
        <v>0.6</v>
      </c>
      <c r="V132" s="25"/>
      <c r="W132" s="25"/>
    </row>
    <row r="133" s="1" customFormat="1" spans="1:23">
      <c r="A133" s="12">
        <v>124</v>
      </c>
      <c r="B133" s="12">
        <v>504006</v>
      </c>
      <c r="C133" s="12" t="s">
        <v>788</v>
      </c>
      <c r="D133" s="12" t="s">
        <v>1048</v>
      </c>
      <c r="E133" s="12" t="s">
        <v>1049</v>
      </c>
      <c r="F133" s="12">
        <v>2100205</v>
      </c>
      <c r="G133" s="12">
        <v>15</v>
      </c>
      <c r="H133" s="12" t="s">
        <v>1033</v>
      </c>
      <c r="I133" s="24">
        <v>0.75</v>
      </c>
      <c r="J133" s="24"/>
      <c r="K133" s="25"/>
      <c r="L133" s="25"/>
      <c r="M133" s="25"/>
      <c r="N133" s="25"/>
      <c r="O133" s="25"/>
      <c r="P133" s="25"/>
      <c r="Q133" s="24">
        <v>0.75</v>
      </c>
      <c r="R133" s="25"/>
      <c r="S133" s="25"/>
      <c r="T133" s="25"/>
      <c r="U133" s="24">
        <v>0.75</v>
      </c>
      <c r="V133" s="25"/>
      <c r="W133" s="25"/>
    </row>
    <row r="134" s="1" customFormat="1" spans="1:23">
      <c r="A134" s="12">
        <v>125</v>
      </c>
      <c r="B134" s="12">
        <v>504006</v>
      </c>
      <c r="C134" s="12" t="s">
        <v>788</v>
      </c>
      <c r="D134" s="12" t="s">
        <v>1164</v>
      </c>
      <c r="E134" s="12" t="s">
        <v>1165</v>
      </c>
      <c r="F134" s="12">
        <v>2100205</v>
      </c>
      <c r="G134" s="12">
        <v>8</v>
      </c>
      <c r="H134" s="12" t="s">
        <v>1047</v>
      </c>
      <c r="I134" s="24">
        <v>0.8</v>
      </c>
      <c r="J134" s="24"/>
      <c r="K134" s="25"/>
      <c r="L134" s="25"/>
      <c r="M134" s="25"/>
      <c r="N134" s="25"/>
      <c r="O134" s="25"/>
      <c r="P134" s="25"/>
      <c r="Q134" s="24">
        <v>0.8</v>
      </c>
      <c r="R134" s="25"/>
      <c r="S134" s="25"/>
      <c r="T134" s="25"/>
      <c r="U134" s="24">
        <v>0.8</v>
      </c>
      <c r="V134" s="25"/>
      <c r="W134" s="25"/>
    </row>
    <row r="135" s="1" customFormat="1" spans="1:23">
      <c r="A135" s="12">
        <v>126</v>
      </c>
      <c r="B135" s="12">
        <v>504006</v>
      </c>
      <c r="C135" s="12" t="s">
        <v>788</v>
      </c>
      <c r="D135" s="12" t="s">
        <v>1048</v>
      </c>
      <c r="E135" s="12" t="s">
        <v>1049</v>
      </c>
      <c r="F135" s="12">
        <v>2100205</v>
      </c>
      <c r="G135" s="12">
        <v>50</v>
      </c>
      <c r="H135" s="12" t="s">
        <v>1033</v>
      </c>
      <c r="I135" s="24">
        <v>0.1</v>
      </c>
      <c r="J135" s="24"/>
      <c r="K135" s="25"/>
      <c r="L135" s="25"/>
      <c r="M135" s="25"/>
      <c r="N135" s="25"/>
      <c r="O135" s="25"/>
      <c r="P135" s="25"/>
      <c r="Q135" s="24">
        <v>0.1</v>
      </c>
      <c r="R135" s="25"/>
      <c r="S135" s="25"/>
      <c r="T135" s="25"/>
      <c r="U135" s="24">
        <v>0.1</v>
      </c>
      <c r="V135" s="25"/>
      <c r="W135" s="25"/>
    </row>
    <row r="136" s="1" customFormat="1" spans="1:23">
      <c r="A136" s="12">
        <v>127</v>
      </c>
      <c r="B136" s="12">
        <v>504006</v>
      </c>
      <c r="C136" s="12" t="s">
        <v>788</v>
      </c>
      <c r="D136" s="12" t="s">
        <v>1172</v>
      </c>
      <c r="E136" s="12" t="s">
        <v>1173</v>
      </c>
      <c r="F136" s="12">
        <v>2100205</v>
      </c>
      <c r="G136" s="12">
        <v>500</v>
      </c>
      <c r="H136" s="12" t="s">
        <v>1054</v>
      </c>
      <c r="I136" s="24">
        <v>8</v>
      </c>
      <c r="J136" s="24"/>
      <c r="K136" s="25"/>
      <c r="L136" s="25"/>
      <c r="M136" s="25"/>
      <c r="N136" s="25"/>
      <c r="O136" s="25"/>
      <c r="P136" s="25"/>
      <c r="Q136" s="24">
        <v>8</v>
      </c>
      <c r="R136" s="25"/>
      <c r="S136" s="25"/>
      <c r="T136" s="25"/>
      <c r="U136" s="24">
        <v>8</v>
      </c>
      <c r="V136" s="25"/>
      <c r="W136" s="25"/>
    </row>
    <row r="137" s="1" customFormat="1" spans="1:23">
      <c r="A137" s="12">
        <v>128</v>
      </c>
      <c r="B137" s="12">
        <v>504006</v>
      </c>
      <c r="C137" s="12" t="s">
        <v>788</v>
      </c>
      <c r="D137" s="12" t="s">
        <v>1196</v>
      </c>
      <c r="E137" s="12" t="s">
        <v>1197</v>
      </c>
      <c r="F137" s="12">
        <v>2100205</v>
      </c>
      <c r="G137" s="12">
        <v>20</v>
      </c>
      <c r="H137" s="12" t="s">
        <v>1054</v>
      </c>
      <c r="I137" s="24">
        <v>2</v>
      </c>
      <c r="J137" s="24"/>
      <c r="K137" s="25"/>
      <c r="L137" s="25"/>
      <c r="M137" s="25"/>
      <c r="N137" s="25"/>
      <c r="O137" s="25"/>
      <c r="P137" s="25"/>
      <c r="Q137" s="24">
        <v>2</v>
      </c>
      <c r="R137" s="25"/>
      <c r="S137" s="25"/>
      <c r="T137" s="25"/>
      <c r="U137" s="24">
        <v>2</v>
      </c>
      <c r="V137" s="25"/>
      <c r="W137" s="25"/>
    </row>
    <row r="138" s="1" customFormat="1" spans="1:23">
      <c r="A138" s="12">
        <v>129</v>
      </c>
      <c r="B138" s="12">
        <v>504006</v>
      </c>
      <c r="C138" s="12" t="s">
        <v>788</v>
      </c>
      <c r="D138" s="12" t="s">
        <v>1198</v>
      </c>
      <c r="E138" s="12" t="s">
        <v>1199</v>
      </c>
      <c r="F138" s="12">
        <v>2100205</v>
      </c>
      <c r="G138" s="12">
        <v>3</v>
      </c>
      <c r="H138" s="12" t="s">
        <v>1039</v>
      </c>
      <c r="I138" s="24">
        <v>5</v>
      </c>
      <c r="J138" s="24"/>
      <c r="K138" s="25"/>
      <c r="L138" s="25"/>
      <c r="M138" s="25"/>
      <c r="N138" s="25"/>
      <c r="O138" s="25"/>
      <c r="P138" s="25"/>
      <c r="Q138" s="24">
        <v>5</v>
      </c>
      <c r="R138" s="25"/>
      <c r="S138" s="25"/>
      <c r="T138" s="25"/>
      <c r="U138" s="25"/>
      <c r="V138" s="24">
        <v>5</v>
      </c>
      <c r="W138" s="25"/>
    </row>
    <row r="139" s="1" customFormat="1" spans="1:23">
      <c r="A139" s="12">
        <v>130</v>
      </c>
      <c r="B139" s="12">
        <v>504006</v>
      </c>
      <c r="C139" s="12" t="s">
        <v>788</v>
      </c>
      <c r="D139" s="12" t="s">
        <v>1042</v>
      </c>
      <c r="E139" s="12" t="s">
        <v>1043</v>
      </c>
      <c r="F139" s="12">
        <v>2100205</v>
      </c>
      <c r="G139" s="12">
        <v>15</v>
      </c>
      <c r="H139" s="12" t="s">
        <v>1039</v>
      </c>
      <c r="I139" s="24">
        <v>40</v>
      </c>
      <c r="J139" s="24"/>
      <c r="K139" s="25"/>
      <c r="L139" s="25"/>
      <c r="M139" s="25"/>
      <c r="N139" s="25"/>
      <c r="O139" s="25"/>
      <c r="P139" s="25"/>
      <c r="Q139" s="24">
        <v>40</v>
      </c>
      <c r="R139" s="25"/>
      <c r="S139" s="25"/>
      <c r="T139" s="25"/>
      <c r="U139" s="25"/>
      <c r="V139" s="24">
        <v>40</v>
      </c>
      <c r="W139" s="25"/>
    </row>
    <row r="140" s="1" customFormat="1" spans="1:23">
      <c r="A140" s="12">
        <v>131</v>
      </c>
      <c r="B140" s="12">
        <v>504006</v>
      </c>
      <c r="C140" s="12" t="s">
        <v>788</v>
      </c>
      <c r="D140" s="12" t="s">
        <v>1042</v>
      </c>
      <c r="E140" s="12" t="s">
        <v>1043</v>
      </c>
      <c r="F140" s="12">
        <v>2100205</v>
      </c>
      <c r="G140" s="12">
        <v>4</v>
      </c>
      <c r="H140" s="12" t="s">
        <v>1039</v>
      </c>
      <c r="I140" s="24">
        <v>15</v>
      </c>
      <c r="J140" s="24"/>
      <c r="K140" s="25"/>
      <c r="L140" s="25"/>
      <c r="M140" s="25"/>
      <c r="N140" s="25"/>
      <c r="O140" s="25"/>
      <c r="P140" s="25"/>
      <c r="Q140" s="24">
        <v>15</v>
      </c>
      <c r="R140" s="25"/>
      <c r="S140" s="25"/>
      <c r="T140" s="25"/>
      <c r="U140" s="25"/>
      <c r="V140" s="24">
        <v>15</v>
      </c>
      <c r="W140" s="25"/>
    </row>
    <row r="141" s="1" customFormat="1" spans="1:23">
      <c r="A141" s="12">
        <v>132</v>
      </c>
      <c r="B141" s="12">
        <v>504006</v>
      </c>
      <c r="C141" s="12" t="s">
        <v>788</v>
      </c>
      <c r="D141" s="12" t="s">
        <v>1200</v>
      </c>
      <c r="E141" s="12" t="s">
        <v>1201</v>
      </c>
      <c r="F141" s="12">
        <v>2100205</v>
      </c>
      <c r="G141" s="12">
        <v>15</v>
      </c>
      <c r="H141" s="12" t="s">
        <v>1039</v>
      </c>
      <c r="I141" s="24">
        <v>20</v>
      </c>
      <c r="J141" s="24"/>
      <c r="K141" s="25"/>
      <c r="L141" s="25"/>
      <c r="M141" s="25"/>
      <c r="N141" s="25"/>
      <c r="O141" s="25"/>
      <c r="P141" s="25"/>
      <c r="Q141" s="24">
        <v>20</v>
      </c>
      <c r="R141" s="25"/>
      <c r="S141" s="25"/>
      <c r="T141" s="25"/>
      <c r="U141" s="25"/>
      <c r="V141" s="24">
        <v>20</v>
      </c>
      <c r="W141" s="25"/>
    </row>
    <row r="142" s="1" customFormat="1" spans="1:23">
      <c r="A142" s="12">
        <v>133</v>
      </c>
      <c r="B142" s="12">
        <v>504006</v>
      </c>
      <c r="C142" s="12" t="s">
        <v>788</v>
      </c>
      <c r="D142" s="12" t="s">
        <v>1202</v>
      </c>
      <c r="E142" s="12" t="s">
        <v>1203</v>
      </c>
      <c r="F142" s="12">
        <v>2100205</v>
      </c>
      <c r="G142" s="12">
        <v>4</v>
      </c>
      <c r="H142" s="12" t="s">
        <v>1039</v>
      </c>
      <c r="I142" s="24">
        <v>20</v>
      </c>
      <c r="J142" s="24"/>
      <c r="K142" s="25"/>
      <c r="L142" s="25"/>
      <c r="M142" s="25"/>
      <c r="N142" s="25"/>
      <c r="O142" s="25"/>
      <c r="P142" s="25"/>
      <c r="Q142" s="24">
        <v>20</v>
      </c>
      <c r="R142" s="25"/>
      <c r="S142" s="25"/>
      <c r="T142" s="25"/>
      <c r="U142" s="25"/>
      <c r="V142" s="24">
        <v>20</v>
      </c>
      <c r="W142" s="25"/>
    </row>
    <row r="143" s="1" customFormat="1" spans="1:23">
      <c r="A143" s="12">
        <v>134</v>
      </c>
      <c r="B143" s="12">
        <v>504006</v>
      </c>
      <c r="C143" s="12" t="s">
        <v>788</v>
      </c>
      <c r="D143" s="12" t="s">
        <v>1204</v>
      </c>
      <c r="E143" s="12" t="s">
        <v>1205</v>
      </c>
      <c r="F143" s="12">
        <v>2100205</v>
      </c>
      <c r="G143" s="12">
        <v>5</v>
      </c>
      <c r="H143" s="12" t="s">
        <v>1039</v>
      </c>
      <c r="I143" s="24">
        <v>10</v>
      </c>
      <c r="J143" s="24"/>
      <c r="K143" s="25"/>
      <c r="L143" s="25"/>
      <c r="M143" s="25"/>
      <c r="N143" s="25"/>
      <c r="O143" s="25"/>
      <c r="P143" s="25"/>
      <c r="Q143" s="24">
        <v>10</v>
      </c>
      <c r="R143" s="25"/>
      <c r="S143" s="25"/>
      <c r="T143" s="25"/>
      <c r="U143" s="25"/>
      <c r="V143" s="24">
        <v>10</v>
      </c>
      <c r="W143" s="25"/>
    </row>
    <row r="144" s="1" customFormat="1" spans="1:23">
      <c r="A144" s="12">
        <v>135</v>
      </c>
      <c r="B144" s="12">
        <v>504006</v>
      </c>
      <c r="C144" s="12" t="s">
        <v>788</v>
      </c>
      <c r="D144" s="12" t="s">
        <v>1206</v>
      </c>
      <c r="E144" s="12" t="s">
        <v>1103</v>
      </c>
      <c r="F144" s="12">
        <v>2100205</v>
      </c>
      <c r="G144" s="12">
        <v>5</v>
      </c>
      <c r="H144" s="12" t="s">
        <v>1039</v>
      </c>
      <c r="I144" s="24">
        <v>5</v>
      </c>
      <c r="J144" s="24"/>
      <c r="K144" s="25"/>
      <c r="L144" s="25"/>
      <c r="M144" s="25"/>
      <c r="N144" s="25"/>
      <c r="O144" s="25"/>
      <c r="P144" s="25"/>
      <c r="Q144" s="24">
        <v>5</v>
      </c>
      <c r="R144" s="25"/>
      <c r="S144" s="25"/>
      <c r="T144" s="25"/>
      <c r="U144" s="25"/>
      <c r="V144" s="24">
        <v>5</v>
      </c>
      <c r="W144" s="25"/>
    </row>
    <row r="145" s="1" customFormat="1" spans="1:23">
      <c r="A145" s="12">
        <v>136</v>
      </c>
      <c r="B145" s="12">
        <v>504006</v>
      </c>
      <c r="C145" s="12" t="s">
        <v>788</v>
      </c>
      <c r="D145" s="12" t="s">
        <v>1207</v>
      </c>
      <c r="E145" s="12" t="s">
        <v>1208</v>
      </c>
      <c r="F145" s="12">
        <v>2100205</v>
      </c>
      <c r="G145" s="12">
        <v>4</v>
      </c>
      <c r="H145" s="12" t="s">
        <v>1039</v>
      </c>
      <c r="I145" s="24">
        <v>4</v>
      </c>
      <c r="J145" s="24"/>
      <c r="K145" s="25"/>
      <c r="L145" s="25"/>
      <c r="M145" s="25"/>
      <c r="N145" s="25"/>
      <c r="O145" s="25"/>
      <c r="P145" s="25"/>
      <c r="Q145" s="24">
        <v>4</v>
      </c>
      <c r="R145" s="25"/>
      <c r="S145" s="25"/>
      <c r="T145" s="25"/>
      <c r="U145" s="25"/>
      <c r="V145" s="24">
        <v>4</v>
      </c>
      <c r="W145" s="25"/>
    </row>
    <row r="146" s="1" customFormat="1" spans="1:23">
      <c r="A146" s="12">
        <v>137</v>
      </c>
      <c r="B146" s="12">
        <v>504006</v>
      </c>
      <c r="C146" s="12" t="s">
        <v>788</v>
      </c>
      <c r="D146" s="12" t="s">
        <v>1209</v>
      </c>
      <c r="E146" s="12" t="s">
        <v>1210</v>
      </c>
      <c r="F146" s="12">
        <v>2100205</v>
      </c>
      <c r="G146" s="12">
        <v>100</v>
      </c>
      <c r="H146" s="12" t="s">
        <v>1039</v>
      </c>
      <c r="I146" s="24">
        <v>5</v>
      </c>
      <c r="J146" s="24"/>
      <c r="K146" s="25"/>
      <c r="L146" s="25"/>
      <c r="M146" s="25"/>
      <c r="N146" s="25"/>
      <c r="O146" s="25"/>
      <c r="P146" s="25"/>
      <c r="Q146" s="24">
        <v>5</v>
      </c>
      <c r="R146" s="25"/>
      <c r="S146" s="25"/>
      <c r="T146" s="25"/>
      <c r="U146" s="25"/>
      <c r="V146" s="24">
        <v>5</v>
      </c>
      <c r="W146" s="25"/>
    </row>
    <row r="147" s="1" customFormat="1" spans="1:23">
      <c r="A147" s="12">
        <v>138</v>
      </c>
      <c r="B147" s="12">
        <v>504006</v>
      </c>
      <c r="C147" s="12" t="s">
        <v>788</v>
      </c>
      <c r="D147" s="12" t="s">
        <v>1211</v>
      </c>
      <c r="E147" s="12" t="s">
        <v>1212</v>
      </c>
      <c r="F147" s="12">
        <v>2100205</v>
      </c>
      <c r="G147" s="12">
        <v>13</v>
      </c>
      <c r="H147" s="12" t="s">
        <v>1039</v>
      </c>
      <c r="I147" s="24">
        <v>15</v>
      </c>
      <c r="J147" s="24"/>
      <c r="K147" s="25"/>
      <c r="L147" s="25"/>
      <c r="M147" s="25"/>
      <c r="N147" s="25"/>
      <c r="O147" s="25"/>
      <c r="P147" s="25"/>
      <c r="Q147" s="24">
        <v>15</v>
      </c>
      <c r="R147" s="25"/>
      <c r="S147" s="25"/>
      <c r="T147" s="25"/>
      <c r="U147" s="25"/>
      <c r="V147" s="24">
        <v>15</v>
      </c>
      <c r="W147" s="25"/>
    </row>
    <row r="148" s="1" customFormat="1" spans="1:23">
      <c r="A148" s="12">
        <v>139</v>
      </c>
      <c r="B148" s="12">
        <v>504006</v>
      </c>
      <c r="C148" s="12" t="s">
        <v>788</v>
      </c>
      <c r="D148" s="12" t="s">
        <v>1213</v>
      </c>
      <c r="E148" s="12" t="s">
        <v>1214</v>
      </c>
      <c r="F148" s="12">
        <v>2100205</v>
      </c>
      <c r="G148" s="12">
        <v>1</v>
      </c>
      <c r="H148" s="12" t="s">
        <v>1039</v>
      </c>
      <c r="I148" s="24">
        <v>0.5</v>
      </c>
      <c r="J148" s="24"/>
      <c r="K148" s="25"/>
      <c r="L148" s="25"/>
      <c r="M148" s="25"/>
      <c r="N148" s="25"/>
      <c r="O148" s="25"/>
      <c r="P148" s="25"/>
      <c r="Q148" s="24">
        <v>0.5</v>
      </c>
      <c r="R148" s="25"/>
      <c r="S148" s="25"/>
      <c r="T148" s="25"/>
      <c r="U148" s="25"/>
      <c r="V148" s="24">
        <v>0.5</v>
      </c>
      <c r="W148" s="25"/>
    </row>
    <row r="149" s="1" customFormat="1" spans="1:23">
      <c r="A149" s="12">
        <v>140</v>
      </c>
      <c r="B149" s="12">
        <v>504006</v>
      </c>
      <c r="C149" s="12" t="s">
        <v>788</v>
      </c>
      <c r="D149" s="12" t="s">
        <v>1215</v>
      </c>
      <c r="E149" s="12" t="s">
        <v>1216</v>
      </c>
      <c r="F149" s="12">
        <v>2100205</v>
      </c>
      <c r="G149" s="12">
        <v>15</v>
      </c>
      <c r="H149" s="12" t="s">
        <v>1039</v>
      </c>
      <c r="I149" s="24">
        <v>40</v>
      </c>
      <c r="J149" s="24"/>
      <c r="K149" s="25"/>
      <c r="L149" s="25"/>
      <c r="M149" s="25"/>
      <c r="N149" s="25"/>
      <c r="O149" s="25"/>
      <c r="P149" s="25"/>
      <c r="Q149" s="24">
        <v>40</v>
      </c>
      <c r="R149" s="25"/>
      <c r="S149" s="25"/>
      <c r="T149" s="25"/>
      <c r="U149" s="25"/>
      <c r="V149" s="24">
        <v>40</v>
      </c>
      <c r="W149" s="25"/>
    </row>
    <row r="150" s="1" customFormat="1" spans="1:23">
      <c r="A150" s="12">
        <v>141</v>
      </c>
      <c r="B150" s="12">
        <v>504013</v>
      </c>
      <c r="C150" s="12" t="s">
        <v>979</v>
      </c>
      <c r="D150" s="12" t="s">
        <v>1217</v>
      </c>
      <c r="E150" s="12" t="s">
        <v>1218</v>
      </c>
      <c r="F150" s="12">
        <v>2100208</v>
      </c>
      <c r="G150" s="12">
        <v>1</v>
      </c>
      <c r="H150" s="12" t="s">
        <v>1036</v>
      </c>
      <c r="I150" s="24">
        <v>15</v>
      </c>
      <c r="J150" s="24"/>
      <c r="K150" s="25"/>
      <c r="L150" s="25"/>
      <c r="M150" s="25"/>
      <c r="N150" s="25"/>
      <c r="O150" s="25"/>
      <c r="P150" s="25"/>
      <c r="Q150" s="24">
        <v>15</v>
      </c>
      <c r="R150" s="25"/>
      <c r="S150" s="25"/>
      <c r="T150" s="25"/>
      <c r="U150" s="25"/>
      <c r="V150" s="25"/>
      <c r="W150" s="24">
        <v>15</v>
      </c>
    </row>
    <row r="151" s="1" customFormat="1" spans="1:23">
      <c r="A151" s="12">
        <v>142</v>
      </c>
      <c r="B151" s="12">
        <v>504013</v>
      </c>
      <c r="C151" s="12" t="s">
        <v>979</v>
      </c>
      <c r="D151" s="12" t="s">
        <v>1219</v>
      </c>
      <c r="E151" s="12" t="s">
        <v>1220</v>
      </c>
      <c r="F151" s="12">
        <v>2100208</v>
      </c>
      <c r="G151" s="12">
        <v>2</v>
      </c>
      <c r="H151" s="12" t="s">
        <v>1036</v>
      </c>
      <c r="I151" s="24">
        <v>25</v>
      </c>
      <c r="J151" s="24"/>
      <c r="K151" s="25"/>
      <c r="L151" s="25"/>
      <c r="M151" s="25"/>
      <c r="N151" s="25"/>
      <c r="O151" s="25"/>
      <c r="P151" s="25"/>
      <c r="Q151" s="24">
        <v>25</v>
      </c>
      <c r="R151" s="25"/>
      <c r="S151" s="25"/>
      <c r="T151" s="25"/>
      <c r="U151" s="25"/>
      <c r="V151" s="25"/>
      <c r="W151" s="24">
        <v>25</v>
      </c>
    </row>
    <row r="152" s="1" customFormat="1" spans="1:23">
      <c r="A152" s="12">
        <v>143</v>
      </c>
      <c r="B152" s="12">
        <v>504013</v>
      </c>
      <c r="C152" s="12" t="s">
        <v>979</v>
      </c>
      <c r="D152" s="12" t="s">
        <v>1221</v>
      </c>
      <c r="E152" s="12" t="s">
        <v>1222</v>
      </c>
      <c r="F152" s="12">
        <v>2100208</v>
      </c>
      <c r="G152" s="12">
        <v>20</v>
      </c>
      <c r="H152" s="12" t="s">
        <v>1054</v>
      </c>
      <c r="I152" s="24">
        <v>6</v>
      </c>
      <c r="J152" s="24"/>
      <c r="K152" s="25"/>
      <c r="L152" s="25"/>
      <c r="M152" s="25"/>
      <c r="N152" s="25"/>
      <c r="O152" s="25"/>
      <c r="P152" s="25"/>
      <c r="Q152" s="24">
        <v>6</v>
      </c>
      <c r="R152" s="25"/>
      <c r="S152" s="25"/>
      <c r="T152" s="25"/>
      <c r="U152" s="24">
        <v>6</v>
      </c>
      <c r="V152" s="25"/>
      <c r="W152" s="25"/>
    </row>
    <row r="153" s="1" customFormat="1" spans="1:23">
      <c r="A153" s="12">
        <v>144</v>
      </c>
      <c r="B153" s="12">
        <v>504013</v>
      </c>
      <c r="C153" s="12" t="s">
        <v>979</v>
      </c>
      <c r="D153" s="12" t="s">
        <v>1030</v>
      </c>
      <c r="E153" s="12" t="s">
        <v>1223</v>
      </c>
      <c r="F153" s="12">
        <v>2100208</v>
      </c>
      <c r="G153" s="12">
        <v>20</v>
      </c>
      <c r="H153" s="12" t="s">
        <v>1033</v>
      </c>
      <c r="I153" s="24">
        <v>3</v>
      </c>
      <c r="J153" s="24"/>
      <c r="K153" s="25"/>
      <c r="L153" s="25"/>
      <c r="M153" s="25"/>
      <c r="N153" s="25"/>
      <c r="O153" s="25"/>
      <c r="P153" s="25"/>
      <c r="Q153" s="24">
        <v>3</v>
      </c>
      <c r="R153" s="25"/>
      <c r="S153" s="25"/>
      <c r="T153" s="25"/>
      <c r="U153" s="24">
        <v>3</v>
      </c>
      <c r="V153" s="25"/>
      <c r="W153" s="25"/>
    </row>
    <row r="154" s="1" customFormat="1" spans="1:23">
      <c r="A154" s="12">
        <v>145</v>
      </c>
      <c r="B154" s="12">
        <v>504013</v>
      </c>
      <c r="C154" s="12" t="s">
        <v>979</v>
      </c>
      <c r="D154" s="12" t="s">
        <v>1224</v>
      </c>
      <c r="E154" s="12" t="s">
        <v>1225</v>
      </c>
      <c r="F154" s="12">
        <v>2100208</v>
      </c>
      <c r="G154" s="12">
        <v>3</v>
      </c>
      <c r="H154" s="12" t="s">
        <v>1039</v>
      </c>
      <c r="I154" s="24">
        <v>8</v>
      </c>
      <c r="J154" s="24"/>
      <c r="K154" s="25"/>
      <c r="L154" s="25"/>
      <c r="M154" s="25"/>
      <c r="N154" s="25"/>
      <c r="O154" s="25"/>
      <c r="P154" s="25"/>
      <c r="Q154" s="24">
        <v>8</v>
      </c>
      <c r="R154" s="25"/>
      <c r="S154" s="25"/>
      <c r="T154" s="25"/>
      <c r="U154" s="25"/>
      <c r="V154" s="24">
        <v>8</v>
      </c>
      <c r="W154" s="25"/>
    </row>
    <row r="155" s="1" customFormat="1" spans="1:23">
      <c r="A155" s="30" t="s">
        <v>137</v>
      </c>
      <c r="B155" s="25"/>
      <c r="C155" s="25"/>
      <c r="D155" s="25"/>
      <c r="E155" s="25"/>
      <c r="F155" s="25"/>
      <c r="G155" s="25">
        <f t="shared" ref="G155:K155" si="0">SUM(G10:G154)</f>
        <v>287971</v>
      </c>
      <c r="H155" s="25"/>
      <c r="I155" s="31">
        <f t="shared" si="0"/>
        <v>67713.508</v>
      </c>
      <c r="J155" s="31">
        <f t="shared" si="0"/>
        <v>2467.048</v>
      </c>
      <c r="K155" s="31">
        <f t="shared" si="0"/>
        <v>2467.048</v>
      </c>
      <c r="L155" s="31"/>
      <c r="M155" s="31"/>
      <c r="N155" s="31"/>
      <c r="O155" s="31"/>
      <c r="P155" s="31"/>
      <c r="Q155" s="31">
        <f t="shared" ref="Q155:W155" si="1">SUM(Q10:Q154)</f>
        <v>65246.46</v>
      </c>
      <c r="R155" s="31"/>
      <c r="S155" s="31"/>
      <c r="T155" s="31"/>
      <c r="U155" s="31">
        <f t="shared" si="1"/>
        <v>53156.508</v>
      </c>
      <c r="V155" s="31">
        <f t="shared" si="1"/>
        <v>3393</v>
      </c>
      <c r="W155" s="31">
        <f t="shared" si="1"/>
        <v>11164</v>
      </c>
    </row>
  </sheetData>
  <mergeCells count="32">
    <mergeCell ref="S1:T1"/>
    <mergeCell ref="V1:W1"/>
    <mergeCell ref="B2:R2"/>
    <mergeCell ref="A3:W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2">
    <dataValidation type="list" allowBlank="1" showInputMessage="1" showErrorMessage="1" sqref="E47:E56">
      <formula1>#REF!</formula1>
    </dataValidation>
    <dataValidation type="list" allowBlank="1" showInputMessage="1" sqref="F47:F56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4" sqref="C14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97"/>
      <c r="H1" s="107" t="s">
        <v>31</v>
      </c>
    </row>
    <row r="2" ht="24.2" customHeight="1" spans="1:8">
      <c r="A2" s="154" t="s">
        <v>7</v>
      </c>
      <c r="B2" s="154"/>
      <c r="C2" s="154"/>
      <c r="D2" s="154"/>
      <c r="E2" s="154"/>
      <c r="F2" s="154"/>
      <c r="G2" s="154"/>
      <c r="H2" s="154"/>
    </row>
    <row r="3" ht="17.25" customHeight="1" spans="1:8">
      <c r="A3" s="99" t="s">
        <v>32</v>
      </c>
      <c r="B3" s="99"/>
      <c r="C3" s="99"/>
      <c r="D3" s="99"/>
      <c r="E3" s="99"/>
      <c r="F3" s="99"/>
      <c r="G3" s="108" t="s">
        <v>33</v>
      </c>
      <c r="H3" s="108"/>
    </row>
    <row r="4" ht="17.85" customHeight="1" spans="1:8">
      <c r="A4" s="100" t="s">
        <v>34</v>
      </c>
      <c r="B4" s="100"/>
      <c r="C4" s="100" t="s">
        <v>35</v>
      </c>
      <c r="D4" s="100"/>
      <c r="E4" s="100"/>
      <c r="F4" s="100"/>
      <c r="G4" s="100"/>
      <c r="H4" s="100"/>
    </row>
    <row r="5" ht="22.35" customHeight="1" spans="1:8">
      <c r="A5" s="100" t="s">
        <v>36</v>
      </c>
      <c r="B5" s="100" t="s">
        <v>37</v>
      </c>
      <c r="C5" s="100" t="s">
        <v>38</v>
      </c>
      <c r="D5" s="100" t="s">
        <v>37</v>
      </c>
      <c r="E5" s="100" t="s">
        <v>39</v>
      </c>
      <c r="F5" s="100" t="s">
        <v>37</v>
      </c>
      <c r="G5" s="100" t="s">
        <v>40</v>
      </c>
      <c r="H5" s="100" t="s">
        <v>37</v>
      </c>
    </row>
    <row r="6" ht="16.35" customHeight="1" spans="1:8">
      <c r="A6" s="101" t="s">
        <v>41</v>
      </c>
      <c r="B6" s="106">
        <v>9981.841516</v>
      </c>
      <c r="C6" s="109" t="s">
        <v>42</v>
      </c>
      <c r="D6" s="111"/>
      <c r="E6" s="101" t="s">
        <v>43</v>
      </c>
      <c r="F6" s="106">
        <v>8276.941516</v>
      </c>
      <c r="G6" s="109" t="s">
        <v>44</v>
      </c>
      <c r="H6" s="106">
        <v>2208.02225</v>
      </c>
    </row>
    <row r="7" ht="16.35" customHeight="1" spans="1:8">
      <c r="A7" s="109" t="s">
        <v>45</v>
      </c>
      <c r="B7" s="106">
        <v>9971.841516</v>
      </c>
      <c r="C7" s="109" t="s">
        <v>46</v>
      </c>
      <c r="D7" s="111"/>
      <c r="E7" s="109" t="s">
        <v>47</v>
      </c>
      <c r="F7" s="106">
        <v>7736.554336</v>
      </c>
      <c r="G7" s="109" t="s">
        <v>48</v>
      </c>
      <c r="H7" s="106">
        <v>1033.5911</v>
      </c>
    </row>
    <row r="8" ht="16.35" customHeight="1" spans="1:8">
      <c r="A8" s="101" t="s">
        <v>49</v>
      </c>
      <c r="B8" s="106">
        <v>10</v>
      </c>
      <c r="C8" s="109" t="s">
        <v>50</v>
      </c>
      <c r="D8" s="111"/>
      <c r="E8" s="109" t="s">
        <v>51</v>
      </c>
      <c r="F8" s="106">
        <v>465.5816</v>
      </c>
      <c r="G8" s="109" t="s">
        <v>52</v>
      </c>
      <c r="H8" s="106"/>
    </row>
    <row r="9" ht="16.35" customHeight="1" spans="1:8">
      <c r="A9" s="109" t="s">
        <v>53</v>
      </c>
      <c r="B9" s="106"/>
      <c r="C9" s="109" t="s">
        <v>54</v>
      </c>
      <c r="D9" s="111"/>
      <c r="E9" s="109" t="s">
        <v>55</v>
      </c>
      <c r="F9" s="106">
        <v>74.80558</v>
      </c>
      <c r="G9" s="109" t="s">
        <v>56</v>
      </c>
      <c r="H9" s="106"/>
    </row>
    <row r="10" ht="16.35" customHeight="1" spans="1:8">
      <c r="A10" s="109" t="s">
        <v>57</v>
      </c>
      <c r="B10" s="106"/>
      <c r="C10" s="109" t="s">
        <v>58</v>
      </c>
      <c r="D10" s="111"/>
      <c r="E10" s="101" t="s">
        <v>59</v>
      </c>
      <c r="F10" s="106">
        <v>2588.6</v>
      </c>
      <c r="G10" s="109" t="s">
        <v>60</v>
      </c>
      <c r="H10" s="106">
        <v>5859.522586</v>
      </c>
    </row>
    <row r="11" ht="16.35" customHeight="1" spans="1:8">
      <c r="A11" s="109" t="s">
        <v>61</v>
      </c>
      <c r="B11" s="106"/>
      <c r="C11" s="109" t="s">
        <v>62</v>
      </c>
      <c r="D11" s="111"/>
      <c r="E11" s="109" t="s">
        <v>63</v>
      </c>
      <c r="F11" s="106"/>
      <c r="G11" s="109" t="s">
        <v>64</v>
      </c>
      <c r="H11" s="106"/>
    </row>
    <row r="12" ht="16.35" customHeight="1" spans="1:8">
      <c r="A12" s="109" t="s">
        <v>65</v>
      </c>
      <c r="B12" s="106"/>
      <c r="C12" s="109" t="s">
        <v>66</v>
      </c>
      <c r="D12" s="111"/>
      <c r="E12" s="109" t="s">
        <v>67</v>
      </c>
      <c r="F12" s="106">
        <v>899</v>
      </c>
      <c r="G12" s="109" t="s">
        <v>68</v>
      </c>
      <c r="H12" s="106"/>
    </row>
    <row r="13" ht="16.35" customHeight="1" spans="1:8">
      <c r="A13" s="109" t="s">
        <v>69</v>
      </c>
      <c r="B13" s="106">
        <v>10</v>
      </c>
      <c r="C13" s="109" t="s">
        <v>70</v>
      </c>
      <c r="D13" s="106">
        <v>1561.875908</v>
      </c>
      <c r="E13" s="109" t="s">
        <v>71</v>
      </c>
      <c r="F13" s="106">
        <v>1689.6</v>
      </c>
      <c r="G13" s="109" t="s">
        <v>72</v>
      </c>
      <c r="H13" s="106"/>
    </row>
    <row r="14" ht="16.35" customHeight="1" spans="1:8">
      <c r="A14" s="109" t="s">
        <v>73</v>
      </c>
      <c r="B14" s="106"/>
      <c r="C14" s="109" t="s">
        <v>74</v>
      </c>
      <c r="D14" s="106"/>
      <c r="E14" s="109" t="s">
        <v>75</v>
      </c>
      <c r="F14" s="106"/>
      <c r="G14" s="109" t="s">
        <v>76</v>
      </c>
      <c r="H14" s="106">
        <v>1764.40558</v>
      </c>
    </row>
    <row r="15" ht="16.35" customHeight="1" spans="1:8">
      <c r="A15" s="109" t="s">
        <v>77</v>
      </c>
      <c r="B15" s="106"/>
      <c r="C15" s="109" t="s">
        <v>78</v>
      </c>
      <c r="D15" s="106">
        <v>8631.0334</v>
      </c>
      <c r="E15" s="109" t="s">
        <v>79</v>
      </c>
      <c r="F15" s="106"/>
      <c r="G15" s="109" t="s">
        <v>80</v>
      </c>
      <c r="H15" s="106"/>
    </row>
    <row r="16" ht="16.35" customHeight="1" spans="1:8">
      <c r="A16" s="109" t="s">
        <v>81</v>
      </c>
      <c r="B16" s="106"/>
      <c r="C16" s="109" t="s">
        <v>82</v>
      </c>
      <c r="D16" s="106"/>
      <c r="E16" s="109" t="s">
        <v>83</v>
      </c>
      <c r="F16" s="106"/>
      <c r="G16" s="109" t="s">
        <v>84</v>
      </c>
      <c r="H16" s="106"/>
    </row>
    <row r="17" ht="16.35" customHeight="1" spans="1:8">
      <c r="A17" s="109" t="s">
        <v>85</v>
      </c>
      <c r="B17" s="106"/>
      <c r="C17" s="109" t="s">
        <v>86</v>
      </c>
      <c r="D17" s="106"/>
      <c r="E17" s="109" t="s">
        <v>87</v>
      </c>
      <c r="F17" s="106"/>
      <c r="G17" s="109" t="s">
        <v>88</v>
      </c>
      <c r="H17" s="106"/>
    </row>
    <row r="18" ht="16.35" customHeight="1" spans="1:8">
      <c r="A18" s="109" t="s">
        <v>89</v>
      </c>
      <c r="B18" s="106"/>
      <c r="C18" s="109" t="s">
        <v>90</v>
      </c>
      <c r="D18" s="106"/>
      <c r="E18" s="109" t="s">
        <v>91</v>
      </c>
      <c r="F18" s="106"/>
      <c r="G18" s="109" t="s">
        <v>92</v>
      </c>
      <c r="H18" s="106"/>
    </row>
    <row r="19" ht="16.35" customHeight="1" spans="1:8">
      <c r="A19" s="109" t="s">
        <v>93</v>
      </c>
      <c r="B19" s="106"/>
      <c r="C19" s="109" t="s">
        <v>94</v>
      </c>
      <c r="D19" s="106"/>
      <c r="E19" s="109" t="s">
        <v>95</v>
      </c>
      <c r="F19" s="106"/>
      <c r="G19" s="109" t="s">
        <v>96</v>
      </c>
      <c r="H19" s="106"/>
    </row>
    <row r="20" ht="16.35" customHeight="1" spans="1:8">
      <c r="A20" s="101" t="s">
        <v>97</v>
      </c>
      <c r="B20" s="103"/>
      <c r="C20" s="109" t="s">
        <v>98</v>
      </c>
      <c r="D20" s="106"/>
      <c r="E20" s="109" t="s">
        <v>99</v>
      </c>
      <c r="F20" s="106"/>
      <c r="G20" s="109"/>
      <c r="H20" s="106"/>
    </row>
    <row r="21" ht="16.35" customHeight="1" spans="1:8">
      <c r="A21" s="101" t="s">
        <v>100</v>
      </c>
      <c r="B21" s="103"/>
      <c r="C21" s="109" t="s">
        <v>101</v>
      </c>
      <c r="D21" s="106"/>
      <c r="E21" s="101" t="s">
        <v>102</v>
      </c>
      <c r="F21" s="103"/>
      <c r="G21" s="109"/>
      <c r="H21" s="106"/>
    </row>
    <row r="22" ht="16.35" customHeight="1" spans="1:8">
      <c r="A22" s="101" t="s">
        <v>103</v>
      </c>
      <c r="B22" s="103"/>
      <c r="C22" s="109" t="s">
        <v>104</v>
      </c>
      <c r="D22" s="106"/>
      <c r="E22" s="109"/>
      <c r="F22" s="109"/>
      <c r="G22" s="109"/>
      <c r="H22" s="106"/>
    </row>
    <row r="23" ht="16.35" customHeight="1" spans="1:8">
      <c r="A23" s="101" t="s">
        <v>105</v>
      </c>
      <c r="B23" s="103"/>
      <c r="C23" s="109" t="s">
        <v>106</v>
      </c>
      <c r="D23" s="106"/>
      <c r="E23" s="109"/>
      <c r="F23" s="109"/>
      <c r="G23" s="109"/>
      <c r="H23" s="106"/>
    </row>
    <row r="24" ht="16.35" customHeight="1" spans="1:8">
      <c r="A24" s="101" t="s">
        <v>107</v>
      </c>
      <c r="B24" s="103"/>
      <c r="C24" s="109" t="s">
        <v>108</v>
      </c>
      <c r="D24" s="106"/>
      <c r="E24" s="109"/>
      <c r="F24" s="109"/>
      <c r="G24" s="109"/>
      <c r="H24" s="106"/>
    </row>
    <row r="25" ht="16.35" customHeight="1" spans="1:8">
      <c r="A25" s="109" t="s">
        <v>109</v>
      </c>
      <c r="B25" s="106"/>
      <c r="C25" s="109" t="s">
        <v>110</v>
      </c>
      <c r="D25" s="106">
        <v>672.632208</v>
      </c>
      <c r="E25" s="109"/>
      <c r="F25" s="109"/>
      <c r="G25" s="109"/>
      <c r="H25" s="106"/>
    </row>
    <row r="26" ht="16.35" customHeight="1" spans="1:8">
      <c r="A26" s="109" t="s">
        <v>111</v>
      </c>
      <c r="B26" s="106"/>
      <c r="C26" s="109" t="s">
        <v>112</v>
      </c>
      <c r="D26" s="111"/>
      <c r="E26" s="109"/>
      <c r="F26" s="109"/>
      <c r="G26" s="109"/>
      <c r="H26" s="106"/>
    </row>
    <row r="27" ht="16.35" customHeight="1" spans="1:8">
      <c r="A27" s="109" t="s">
        <v>113</v>
      </c>
      <c r="B27" s="106"/>
      <c r="C27" s="109" t="s">
        <v>114</v>
      </c>
      <c r="D27" s="111"/>
      <c r="E27" s="109"/>
      <c r="F27" s="109"/>
      <c r="G27" s="109"/>
      <c r="H27" s="106"/>
    </row>
    <row r="28" ht="16.35" customHeight="1" spans="1:8">
      <c r="A28" s="101" t="s">
        <v>115</v>
      </c>
      <c r="B28" s="103"/>
      <c r="C28" s="109" t="s">
        <v>116</v>
      </c>
      <c r="D28" s="111"/>
      <c r="E28" s="109"/>
      <c r="F28" s="109"/>
      <c r="G28" s="109"/>
      <c r="H28" s="106"/>
    </row>
    <row r="29" ht="16.35" customHeight="1" spans="1:8">
      <c r="A29" s="101" t="s">
        <v>117</v>
      </c>
      <c r="B29" s="103"/>
      <c r="C29" s="109" t="s">
        <v>118</v>
      </c>
      <c r="D29" s="111"/>
      <c r="E29" s="109"/>
      <c r="F29" s="109"/>
      <c r="G29" s="109"/>
      <c r="H29" s="106"/>
    </row>
    <row r="30" ht="16.35" customHeight="1" spans="1:8">
      <c r="A30" s="101" t="s">
        <v>119</v>
      </c>
      <c r="B30" s="103"/>
      <c r="C30" s="109" t="s">
        <v>120</v>
      </c>
      <c r="D30" s="111"/>
      <c r="E30" s="109"/>
      <c r="F30" s="109"/>
      <c r="G30" s="109"/>
      <c r="H30" s="106"/>
    </row>
    <row r="31" ht="16.35" customHeight="1" spans="1:8">
      <c r="A31" s="101" t="s">
        <v>121</v>
      </c>
      <c r="B31" s="103"/>
      <c r="C31" s="109" t="s">
        <v>122</v>
      </c>
      <c r="D31" s="111"/>
      <c r="E31" s="109"/>
      <c r="F31" s="109"/>
      <c r="G31" s="109"/>
      <c r="H31" s="106"/>
    </row>
    <row r="32" ht="16.35" customHeight="1" spans="1:8">
      <c r="A32" s="101" t="s">
        <v>123</v>
      </c>
      <c r="B32" s="106">
        <v>883.7</v>
      </c>
      <c r="C32" s="109" t="s">
        <v>124</v>
      </c>
      <c r="D32" s="111"/>
      <c r="E32" s="109"/>
      <c r="F32" s="109"/>
      <c r="G32" s="109"/>
      <c r="H32" s="106"/>
    </row>
    <row r="33" ht="16.35" customHeight="1" spans="1:8">
      <c r="A33" s="109"/>
      <c r="B33" s="109"/>
      <c r="C33" s="109" t="s">
        <v>125</v>
      </c>
      <c r="D33" s="111"/>
      <c r="E33" s="109"/>
      <c r="F33" s="109"/>
      <c r="G33" s="109"/>
      <c r="H33" s="109"/>
    </row>
    <row r="34" ht="16.35" customHeight="1" spans="1:8">
      <c r="A34" s="109"/>
      <c r="B34" s="109"/>
      <c r="C34" s="109" t="s">
        <v>126</v>
      </c>
      <c r="D34" s="111"/>
      <c r="E34" s="109"/>
      <c r="F34" s="109"/>
      <c r="G34" s="109"/>
      <c r="H34" s="109"/>
    </row>
    <row r="35" ht="16.35" customHeight="1" spans="1:8">
      <c r="A35" s="109"/>
      <c r="B35" s="109"/>
      <c r="C35" s="109" t="s">
        <v>127</v>
      </c>
      <c r="D35" s="111"/>
      <c r="E35" s="109"/>
      <c r="F35" s="109"/>
      <c r="G35" s="109"/>
      <c r="H35" s="109"/>
    </row>
    <row r="36" ht="16.35" customHeight="1" spans="1:8">
      <c r="A36" s="109"/>
      <c r="B36" s="109"/>
      <c r="C36" s="109"/>
      <c r="D36" s="109"/>
      <c r="E36" s="109"/>
      <c r="F36" s="109"/>
      <c r="G36" s="109"/>
      <c r="H36" s="109"/>
    </row>
    <row r="37" ht="16.35" customHeight="1" spans="1:8">
      <c r="A37" s="101" t="s">
        <v>128</v>
      </c>
      <c r="B37" s="106">
        <v>10865.541516</v>
      </c>
      <c r="C37" s="101" t="s">
        <v>129</v>
      </c>
      <c r="D37" s="106">
        <v>10865.541516</v>
      </c>
      <c r="E37" s="101" t="s">
        <v>129</v>
      </c>
      <c r="F37" s="106">
        <v>10865.541516</v>
      </c>
      <c r="G37" s="101" t="s">
        <v>129</v>
      </c>
      <c r="H37" s="106">
        <v>10865.541516</v>
      </c>
    </row>
    <row r="38" ht="16.35" customHeight="1" spans="1:8">
      <c r="A38" s="101" t="s">
        <v>130</v>
      </c>
      <c r="B38" s="106"/>
      <c r="C38" s="101" t="s">
        <v>131</v>
      </c>
      <c r="D38" s="106"/>
      <c r="E38" s="101" t="s">
        <v>131</v>
      </c>
      <c r="F38" s="106"/>
      <c r="G38" s="101" t="s">
        <v>131</v>
      </c>
      <c r="H38" s="106"/>
    </row>
    <row r="39" ht="16.35" customHeight="1" spans="1:8">
      <c r="A39" s="109"/>
      <c r="B39" s="106"/>
      <c r="C39" s="109"/>
      <c r="D39" s="106"/>
      <c r="E39" s="101"/>
      <c r="F39" s="106"/>
      <c r="G39" s="101"/>
      <c r="H39" s="106"/>
    </row>
    <row r="40" ht="16.35" customHeight="1" spans="1:8">
      <c r="A40" s="101" t="s">
        <v>132</v>
      </c>
      <c r="B40" s="106">
        <v>10865.541516</v>
      </c>
      <c r="C40" s="101" t="s">
        <v>133</v>
      </c>
      <c r="D40" s="106">
        <v>10865.541516</v>
      </c>
      <c r="E40" s="101" t="s">
        <v>133</v>
      </c>
      <c r="F40" s="106">
        <v>10865.541516</v>
      </c>
      <c r="G40" s="101" t="s">
        <v>133</v>
      </c>
      <c r="H40" s="106">
        <v>10865.541516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E14" sqref="E14"/>
    </sheetView>
  </sheetViews>
  <sheetFormatPr defaultColWidth="10" defaultRowHeight="13.5"/>
  <cols>
    <col min="1" max="1" width="5.875" customWidth="1"/>
    <col min="2" max="2" width="16.125" customWidth="1"/>
    <col min="3" max="3" width="10.5" customWidth="1"/>
    <col min="4" max="4" width="9.75" customWidth="1"/>
    <col min="5" max="5" width="10" customWidth="1"/>
    <col min="6" max="25" width="7.75" customWidth="1"/>
  </cols>
  <sheetData>
    <row r="1" ht="16.35" customHeight="1" spans="1:25">
      <c r="A1" s="97"/>
      <c r="X1" s="107" t="s">
        <v>134</v>
      </c>
      <c r="Y1" s="107"/>
    </row>
    <row r="2" ht="33.6" customHeight="1" spans="1:25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ht="22.35" customHeight="1" spans="1:25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8" t="s">
        <v>33</v>
      </c>
      <c r="Y3" s="108"/>
    </row>
    <row r="4" ht="22.35" customHeight="1" spans="1:25">
      <c r="A4" s="102" t="s">
        <v>135</v>
      </c>
      <c r="B4" s="102" t="s">
        <v>136</v>
      </c>
      <c r="C4" s="102" t="s">
        <v>137</v>
      </c>
      <c r="D4" s="102" t="s">
        <v>138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 t="s">
        <v>130</v>
      </c>
      <c r="T4" s="102"/>
      <c r="U4" s="102"/>
      <c r="V4" s="102"/>
      <c r="W4" s="102"/>
      <c r="X4" s="102"/>
      <c r="Y4" s="102"/>
    </row>
    <row r="5" ht="22.35" customHeight="1" spans="1:25">
      <c r="A5" s="102"/>
      <c r="B5" s="102"/>
      <c r="C5" s="102"/>
      <c r="D5" s="102" t="s">
        <v>139</v>
      </c>
      <c r="E5" s="102" t="s">
        <v>140</v>
      </c>
      <c r="F5" s="102" t="s">
        <v>141</v>
      </c>
      <c r="G5" s="102" t="s">
        <v>142</v>
      </c>
      <c r="H5" s="102" t="s">
        <v>143</v>
      </c>
      <c r="I5" s="102" t="s">
        <v>144</v>
      </c>
      <c r="J5" s="102" t="s">
        <v>145</v>
      </c>
      <c r="K5" s="102"/>
      <c r="L5" s="102"/>
      <c r="M5" s="102"/>
      <c r="N5" s="102" t="s">
        <v>146</v>
      </c>
      <c r="O5" s="102" t="s">
        <v>147</v>
      </c>
      <c r="P5" s="102" t="s">
        <v>148</v>
      </c>
      <c r="Q5" s="102" t="s">
        <v>149</v>
      </c>
      <c r="R5" s="102" t="s">
        <v>150</v>
      </c>
      <c r="S5" s="102" t="s">
        <v>139</v>
      </c>
      <c r="T5" s="102" t="s">
        <v>140</v>
      </c>
      <c r="U5" s="102" t="s">
        <v>141</v>
      </c>
      <c r="V5" s="102" t="s">
        <v>142</v>
      </c>
      <c r="W5" s="102" t="s">
        <v>143</v>
      </c>
      <c r="X5" s="102" t="s">
        <v>144</v>
      </c>
      <c r="Y5" s="102" t="s">
        <v>151</v>
      </c>
    </row>
    <row r="6" ht="22.35" customHeight="1" spans="1:25">
      <c r="A6" s="102"/>
      <c r="B6" s="102"/>
      <c r="C6" s="102"/>
      <c r="D6" s="102"/>
      <c r="E6" s="102"/>
      <c r="F6" s="102"/>
      <c r="G6" s="102"/>
      <c r="H6" s="102"/>
      <c r="I6" s="102"/>
      <c r="J6" s="102" t="s">
        <v>152</v>
      </c>
      <c r="K6" s="102" t="s">
        <v>153</v>
      </c>
      <c r="L6" s="102" t="s">
        <v>154</v>
      </c>
      <c r="M6" s="102" t="s">
        <v>143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ht="22.9" customHeight="1" spans="1:25">
      <c r="A7" s="101"/>
      <c r="B7" s="101" t="s">
        <v>137</v>
      </c>
      <c r="C7" s="113">
        <v>10865.541516</v>
      </c>
      <c r="D7" s="113">
        <v>10865.541516</v>
      </c>
      <c r="E7" s="113">
        <v>9981.841516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>
        <v>883.7</v>
      </c>
      <c r="S7" s="113"/>
      <c r="T7" s="113"/>
      <c r="U7" s="113"/>
      <c r="V7" s="113"/>
      <c r="W7" s="113"/>
      <c r="X7" s="113"/>
      <c r="Y7" s="113"/>
    </row>
    <row r="8" ht="22.9" customHeight="1" spans="1:25">
      <c r="A8" s="104" t="s">
        <v>155</v>
      </c>
      <c r="B8" s="104" t="s">
        <v>156</v>
      </c>
      <c r="C8" s="113">
        <v>10865.541516</v>
      </c>
      <c r="D8" s="113">
        <v>10865.541516</v>
      </c>
      <c r="E8" s="113">
        <v>9981.841516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>
        <v>883.7</v>
      </c>
      <c r="S8" s="113"/>
      <c r="T8" s="113"/>
      <c r="U8" s="113"/>
      <c r="V8" s="113"/>
      <c r="W8" s="113"/>
      <c r="X8" s="113"/>
      <c r="Y8" s="113"/>
    </row>
    <row r="9" ht="22.9" customHeight="1" spans="1:25">
      <c r="A9" s="119" t="s">
        <v>157</v>
      </c>
      <c r="B9" s="119" t="s">
        <v>158</v>
      </c>
      <c r="C9" s="106">
        <v>3856.865124</v>
      </c>
      <c r="D9" s="106">
        <v>3856.865124</v>
      </c>
      <c r="E9" s="106">
        <v>3856.865124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ht="22.9" customHeight="1" spans="1:25">
      <c r="A10" s="119" t="s">
        <v>159</v>
      </c>
      <c r="B10" s="119" t="s">
        <v>160</v>
      </c>
      <c r="C10" s="106">
        <v>880.471408</v>
      </c>
      <c r="D10" s="106">
        <v>880.471408</v>
      </c>
      <c r="E10" s="106">
        <v>880.471408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ht="22.9" customHeight="1" spans="1:25">
      <c r="A11" s="119" t="s">
        <v>161</v>
      </c>
      <c r="B11" s="119" t="s">
        <v>162</v>
      </c>
      <c r="C11" s="106">
        <v>237.760662</v>
      </c>
      <c r="D11" s="106">
        <v>237.760662</v>
      </c>
      <c r="E11" s="106">
        <v>237.760662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ht="22.9" customHeight="1" spans="1:25">
      <c r="A12" s="119" t="s">
        <v>163</v>
      </c>
      <c r="B12" s="119" t="s">
        <v>164</v>
      </c>
      <c r="C12" s="106">
        <v>125.6</v>
      </c>
      <c r="D12" s="106">
        <v>125.6</v>
      </c>
      <c r="E12" s="106">
        <v>125.6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ht="22.9" customHeight="1" spans="1:25">
      <c r="A13" s="119" t="s">
        <v>165</v>
      </c>
      <c r="B13" s="119" t="s">
        <v>166</v>
      </c>
      <c r="C13" s="106">
        <v>395.348174</v>
      </c>
      <c r="D13" s="106">
        <v>395.348174</v>
      </c>
      <c r="E13" s="106">
        <v>395.348174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ht="22.9" customHeight="1" spans="1:25">
      <c r="A14" s="119" t="s">
        <v>167</v>
      </c>
      <c r="B14" s="119" t="s">
        <v>168</v>
      </c>
      <c r="C14" s="106">
        <v>114.9</v>
      </c>
      <c r="D14" s="106">
        <v>114.9</v>
      </c>
      <c r="E14" s="106">
        <v>114.9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ht="22.9" customHeight="1" spans="1:25">
      <c r="A15" s="119" t="s">
        <v>169</v>
      </c>
      <c r="B15" s="119" t="s">
        <v>170</v>
      </c>
      <c r="C15" s="106">
        <v>61.5</v>
      </c>
      <c r="D15" s="106">
        <v>61.5</v>
      </c>
      <c r="E15" s="106">
        <v>61.5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ht="22.9" customHeight="1" spans="1:25">
      <c r="A16" s="119" t="s">
        <v>171</v>
      </c>
      <c r="B16" s="119" t="s">
        <v>172</v>
      </c>
      <c r="C16" s="106">
        <v>748.869144</v>
      </c>
      <c r="D16" s="106">
        <v>748.869144</v>
      </c>
      <c r="E16" s="106">
        <v>748.869144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ht="22.9" customHeight="1" spans="1:25">
      <c r="A17" s="119" t="s">
        <v>173</v>
      </c>
      <c r="B17" s="119" t="s">
        <v>174</v>
      </c>
      <c r="C17" s="106">
        <v>2.5</v>
      </c>
      <c r="D17" s="106">
        <v>2.5</v>
      </c>
      <c r="E17" s="106">
        <v>2.5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ht="22.9" customHeight="1" spans="1:25">
      <c r="A18" s="119" t="s">
        <v>175</v>
      </c>
      <c r="B18" s="119" t="s">
        <v>176</v>
      </c>
      <c r="C18" s="106">
        <v>4441.727004</v>
      </c>
      <c r="D18" s="106">
        <v>4441.727004</v>
      </c>
      <c r="E18" s="106">
        <v>3558.027004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>
        <v>883.7</v>
      </c>
      <c r="S18" s="106"/>
      <c r="T18" s="106"/>
      <c r="U18" s="106"/>
      <c r="V18" s="106"/>
      <c r="W18" s="106"/>
      <c r="X18" s="106"/>
      <c r="Y18" s="106"/>
    </row>
    <row r="19" ht="16.35" customHeight="1"/>
    <row r="20" ht="16.35" customHeight="1" spans="7:7">
      <c r="G20" s="9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opLeftCell="A28" workbookViewId="0">
      <selection activeCell="E110" sqref="E110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97"/>
      <c r="D1" s="139"/>
      <c r="K1" s="107" t="s">
        <v>177</v>
      </c>
    </row>
    <row r="2" ht="31.9" customHeight="1" spans="1:11">
      <c r="A2" s="98" t="s">
        <v>9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24.95" customHeight="1" spans="1:11">
      <c r="A3" s="140" t="s">
        <v>32</v>
      </c>
      <c r="B3" s="140"/>
      <c r="C3" s="140"/>
      <c r="D3" s="140"/>
      <c r="E3" s="140"/>
      <c r="F3" s="140"/>
      <c r="G3" s="140"/>
      <c r="H3" s="140"/>
      <c r="I3" s="140"/>
      <c r="J3" s="140"/>
      <c r="K3" s="108" t="s">
        <v>33</v>
      </c>
    </row>
    <row r="4" ht="27.6" customHeight="1" spans="1:11">
      <c r="A4" s="100" t="s">
        <v>178</v>
      </c>
      <c r="B4" s="100"/>
      <c r="C4" s="100"/>
      <c r="D4" s="100" t="s">
        <v>179</v>
      </c>
      <c r="E4" s="100" t="s">
        <v>180</v>
      </c>
      <c r="F4" s="100" t="s">
        <v>137</v>
      </c>
      <c r="G4" s="100" t="s">
        <v>181</v>
      </c>
      <c r="H4" s="100" t="s">
        <v>182</v>
      </c>
      <c r="I4" s="100" t="s">
        <v>183</v>
      </c>
      <c r="J4" s="100" t="s">
        <v>184</v>
      </c>
      <c r="K4" s="100" t="s">
        <v>185</v>
      </c>
    </row>
    <row r="5" ht="25.9" customHeight="1" spans="1:11">
      <c r="A5" s="100" t="s">
        <v>186</v>
      </c>
      <c r="B5" s="100" t="s">
        <v>187</v>
      </c>
      <c r="C5" s="100" t="s">
        <v>188</v>
      </c>
      <c r="D5" s="100"/>
      <c r="E5" s="100"/>
      <c r="F5" s="100"/>
      <c r="G5" s="100"/>
      <c r="H5" s="100"/>
      <c r="I5" s="100"/>
      <c r="J5" s="100"/>
      <c r="K5" s="100"/>
    </row>
    <row r="6" ht="22.9" customHeight="1" spans="1:11">
      <c r="A6" s="117"/>
      <c r="B6" s="117"/>
      <c r="C6" s="117"/>
      <c r="D6" s="141" t="s">
        <v>137</v>
      </c>
      <c r="E6" s="141"/>
      <c r="F6" s="142">
        <v>10865.541516</v>
      </c>
      <c r="G6" s="142">
        <v>8276.941516</v>
      </c>
      <c r="H6" s="142">
        <v>2588.6</v>
      </c>
      <c r="I6" s="142">
        <v>0</v>
      </c>
      <c r="J6" s="141"/>
      <c r="K6" s="141"/>
    </row>
    <row r="7" ht="22.9" customHeight="1" spans="1:11">
      <c r="A7" s="143"/>
      <c r="B7" s="143"/>
      <c r="C7" s="143"/>
      <c r="D7" s="144" t="s">
        <v>155</v>
      </c>
      <c r="E7" s="144" t="s">
        <v>156</v>
      </c>
      <c r="F7" s="142">
        <v>10865.541516</v>
      </c>
      <c r="G7" s="142">
        <v>8276.941516</v>
      </c>
      <c r="H7" s="142">
        <v>2588.6</v>
      </c>
      <c r="I7" s="142">
        <v>0</v>
      </c>
      <c r="J7" s="152"/>
      <c r="K7" s="152"/>
    </row>
    <row r="8" ht="22.9" customHeight="1" spans="1:11">
      <c r="A8" s="143"/>
      <c r="B8" s="143"/>
      <c r="C8" s="143"/>
      <c r="D8" s="144" t="s">
        <v>157</v>
      </c>
      <c r="E8" s="144" t="s">
        <v>158</v>
      </c>
      <c r="F8" s="142">
        <v>3856.865124</v>
      </c>
      <c r="G8" s="142">
        <v>1620.865124</v>
      </c>
      <c r="H8" s="142">
        <v>2236</v>
      </c>
      <c r="I8" s="142">
        <v>0</v>
      </c>
      <c r="J8" s="152"/>
      <c r="K8" s="152"/>
    </row>
    <row r="9" ht="22.9" customHeight="1" spans="1:11">
      <c r="A9" s="102" t="s">
        <v>189</v>
      </c>
      <c r="B9" s="102"/>
      <c r="C9" s="102"/>
      <c r="D9" s="104" t="s">
        <v>189</v>
      </c>
      <c r="E9" s="104" t="s">
        <v>190</v>
      </c>
      <c r="F9" s="113">
        <v>234.3365</v>
      </c>
      <c r="G9" s="113">
        <v>234.3365</v>
      </c>
      <c r="H9" s="113">
        <v>0</v>
      </c>
      <c r="I9" s="113">
        <v>0</v>
      </c>
      <c r="J9" s="136"/>
      <c r="K9" s="136"/>
    </row>
    <row r="10" ht="22.9" customHeight="1" spans="1:11">
      <c r="A10" s="102" t="s">
        <v>189</v>
      </c>
      <c r="B10" s="102" t="s">
        <v>191</v>
      </c>
      <c r="C10" s="102"/>
      <c r="D10" s="104" t="s">
        <v>192</v>
      </c>
      <c r="E10" s="104" t="s">
        <v>193</v>
      </c>
      <c r="F10" s="113">
        <v>214.219584</v>
      </c>
      <c r="G10" s="113">
        <v>214.219584</v>
      </c>
      <c r="H10" s="113">
        <v>0</v>
      </c>
      <c r="I10" s="113">
        <v>0</v>
      </c>
      <c r="J10" s="136"/>
      <c r="K10" s="136"/>
    </row>
    <row r="11" ht="22.9" customHeight="1" spans="1:11">
      <c r="A11" s="120" t="s">
        <v>189</v>
      </c>
      <c r="B11" s="120" t="s">
        <v>191</v>
      </c>
      <c r="C11" s="120" t="s">
        <v>191</v>
      </c>
      <c r="D11" s="145" t="s">
        <v>194</v>
      </c>
      <c r="E11" s="145" t="s">
        <v>195</v>
      </c>
      <c r="F11" s="137">
        <v>142.813056</v>
      </c>
      <c r="G11" s="137">
        <v>142.813056</v>
      </c>
      <c r="H11" s="137"/>
      <c r="I11" s="137"/>
      <c r="J11" s="153"/>
      <c r="K11" s="153"/>
    </row>
    <row r="12" ht="22.9" customHeight="1" spans="1:11">
      <c r="A12" s="120" t="s">
        <v>189</v>
      </c>
      <c r="B12" s="120" t="s">
        <v>191</v>
      </c>
      <c r="C12" s="120" t="s">
        <v>196</v>
      </c>
      <c r="D12" s="145" t="s">
        <v>197</v>
      </c>
      <c r="E12" s="145" t="s">
        <v>198</v>
      </c>
      <c r="F12" s="137">
        <v>71.406528</v>
      </c>
      <c r="G12" s="137">
        <v>71.406528</v>
      </c>
      <c r="H12" s="137"/>
      <c r="I12" s="137"/>
      <c r="J12" s="153"/>
      <c r="K12" s="153"/>
    </row>
    <row r="13" ht="22.9" customHeight="1" spans="1:11">
      <c r="A13" s="102" t="s">
        <v>189</v>
      </c>
      <c r="B13" s="102" t="s">
        <v>199</v>
      </c>
      <c r="C13" s="102"/>
      <c r="D13" s="104" t="s">
        <v>200</v>
      </c>
      <c r="E13" s="104" t="s">
        <v>201</v>
      </c>
      <c r="F13" s="113">
        <v>20.116916</v>
      </c>
      <c r="G13" s="113">
        <v>20.116916</v>
      </c>
      <c r="H13" s="113">
        <v>0</v>
      </c>
      <c r="I13" s="113">
        <v>0</v>
      </c>
      <c r="J13" s="136"/>
      <c r="K13" s="136"/>
    </row>
    <row r="14" ht="22.9" customHeight="1" spans="1:11">
      <c r="A14" s="120" t="s">
        <v>189</v>
      </c>
      <c r="B14" s="120" t="s">
        <v>199</v>
      </c>
      <c r="C14" s="120" t="s">
        <v>199</v>
      </c>
      <c r="D14" s="145" t="s">
        <v>202</v>
      </c>
      <c r="E14" s="145" t="s">
        <v>203</v>
      </c>
      <c r="F14" s="137">
        <v>20.116916</v>
      </c>
      <c r="G14" s="137">
        <v>20.116916</v>
      </c>
      <c r="H14" s="137"/>
      <c r="I14" s="137"/>
      <c r="J14" s="153"/>
      <c r="K14" s="153"/>
    </row>
    <row r="15" ht="22.9" customHeight="1" spans="1:11">
      <c r="A15" s="102" t="s">
        <v>204</v>
      </c>
      <c r="B15" s="102"/>
      <c r="C15" s="102"/>
      <c r="D15" s="104" t="s">
        <v>204</v>
      </c>
      <c r="E15" s="104" t="s">
        <v>205</v>
      </c>
      <c r="F15" s="113">
        <v>3515.418832</v>
      </c>
      <c r="G15" s="113">
        <v>1279.418832</v>
      </c>
      <c r="H15" s="113">
        <v>2236</v>
      </c>
      <c r="I15" s="113">
        <v>0</v>
      </c>
      <c r="J15" s="136"/>
      <c r="K15" s="136"/>
    </row>
    <row r="16" ht="22.9" customHeight="1" spans="1:11">
      <c r="A16" s="102" t="s">
        <v>204</v>
      </c>
      <c r="B16" s="102" t="s">
        <v>206</v>
      </c>
      <c r="C16" s="102"/>
      <c r="D16" s="104" t="s">
        <v>207</v>
      </c>
      <c r="E16" s="104" t="s">
        <v>208</v>
      </c>
      <c r="F16" s="113">
        <v>1213.549396</v>
      </c>
      <c r="G16" s="113">
        <v>1203.549396</v>
      </c>
      <c r="H16" s="113">
        <v>10</v>
      </c>
      <c r="I16" s="113">
        <v>0</v>
      </c>
      <c r="J16" s="136"/>
      <c r="K16" s="136"/>
    </row>
    <row r="17" ht="22.9" customHeight="1" spans="1:11">
      <c r="A17" s="120" t="s">
        <v>204</v>
      </c>
      <c r="B17" s="120" t="s">
        <v>206</v>
      </c>
      <c r="C17" s="120" t="s">
        <v>206</v>
      </c>
      <c r="D17" s="145" t="s">
        <v>209</v>
      </c>
      <c r="E17" s="145" t="s">
        <v>210</v>
      </c>
      <c r="F17" s="137">
        <v>1203.549396</v>
      </c>
      <c r="G17" s="137">
        <v>1203.549396</v>
      </c>
      <c r="H17" s="137"/>
      <c r="I17" s="137"/>
      <c r="J17" s="153"/>
      <c r="K17" s="153"/>
    </row>
    <row r="18" ht="22.9" customHeight="1" spans="1:11">
      <c r="A18" s="120" t="s">
        <v>204</v>
      </c>
      <c r="B18" s="120" t="s">
        <v>206</v>
      </c>
      <c r="C18" s="120" t="s">
        <v>199</v>
      </c>
      <c r="D18" s="145" t="s">
        <v>211</v>
      </c>
      <c r="E18" s="145" t="s">
        <v>212</v>
      </c>
      <c r="F18" s="137">
        <v>10</v>
      </c>
      <c r="G18" s="137"/>
      <c r="H18" s="137">
        <v>10</v>
      </c>
      <c r="I18" s="137"/>
      <c r="J18" s="153"/>
      <c r="K18" s="153"/>
    </row>
    <row r="19" ht="22.9" customHeight="1" spans="1:11">
      <c r="A19" s="102" t="s">
        <v>204</v>
      </c>
      <c r="B19" s="102" t="s">
        <v>213</v>
      </c>
      <c r="C19" s="102"/>
      <c r="D19" s="104" t="s">
        <v>214</v>
      </c>
      <c r="E19" s="104" t="s">
        <v>215</v>
      </c>
      <c r="F19" s="113">
        <v>143</v>
      </c>
      <c r="G19" s="113">
        <v>0</v>
      </c>
      <c r="H19" s="113">
        <v>143</v>
      </c>
      <c r="I19" s="113">
        <v>0</v>
      </c>
      <c r="J19" s="136"/>
      <c r="K19" s="136"/>
    </row>
    <row r="20" ht="22.9" customHeight="1" spans="1:11">
      <c r="A20" s="120" t="s">
        <v>204</v>
      </c>
      <c r="B20" s="120" t="s">
        <v>213</v>
      </c>
      <c r="C20" s="120" t="s">
        <v>199</v>
      </c>
      <c r="D20" s="145" t="s">
        <v>216</v>
      </c>
      <c r="E20" s="145" t="s">
        <v>217</v>
      </c>
      <c r="F20" s="137">
        <v>143</v>
      </c>
      <c r="G20" s="137"/>
      <c r="H20" s="137">
        <v>143</v>
      </c>
      <c r="I20" s="137"/>
      <c r="J20" s="153"/>
      <c r="K20" s="153"/>
    </row>
    <row r="21" ht="22.9" customHeight="1" spans="1:11">
      <c r="A21" s="102" t="s">
        <v>204</v>
      </c>
      <c r="B21" s="102" t="s">
        <v>218</v>
      </c>
      <c r="C21" s="102"/>
      <c r="D21" s="104" t="s">
        <v>219</v>
      </c>
      <c r="E21" s="104" t="s">
        <v>220</v>
      </c>
      <c r="F21" s="113">
        <v>566</v>
      </c>
      <c r="G21" s="113">
        <v>0</v>
      </c>
      <c r="H21" s="113">
        <v>566</v>
      </c>
      <c r="I21" s="113">
        <v>0</v>
      </c>
      <c r="J21" s="136"/>
      <c r="K21" s="136"/>
    </row>
    <row r="22" ht="22.9" customHeight="1" spans="1:11">
      <c r="A22" s="120" t="s">
        <v>204</v>
      </c>
      <c r="B22" s="120" t="s">
        <v>218</v>
      </c>
      <c r="C22" s="120" t="s">
        <v>221</v>
      </c>
      <c r="D22" s="145" t="s">
        <v>222</v>
      </c>
      <c r="E22" s="145" t="s">
        <v>223</v>
      </c>
      <c r="F22" s="137">
        <v>566</v>
      </c>
      <c r="G22" s="137"/>
      <c r="H22" s="137">
        <v>566</v>
      </c>
      <c r="I22" s="137"/>
      <c r="J22" s="153"/>
      <c r="K22" s="153"/>
    </row>
    <row r="23" ht="22.9" customHeight="1" spans="1:11">
      <c r="A23" s="102" t="s">
        <v>204</v>
      </c>
      <c r="B23" s="102" t="s">
        <v>224</v>
      </c>
      <c r="C23" s="102"/>
      <c r="D23" s="104" t="s">
        <v>225</v>
      </c>
      <c r="E23" s="104" t="s">
        <v>226</v>
      </c>
      <c r="F23" s="113">
        <v>1517</v>
      </c>
      <c r="G23" s="113">
        <v>0</v>
      </c>
      <c r="H23" s="113">
        <v>1517</v>
      </c>
      <c r="I23" s="113">
        <v>0</v>
      </c>
      <c r="J23" s="136"/>
      <c r="K23" s="136"/>
    </row>
    <row r="24" ht="22.9" customHeight="1" spans="1:11">
      <c r="A24" s="120" t="s">
        <v>204</v>
      </c>
      <c r="B24" s="120" t="s">
        <v>224</v>
      </c>
      <c r="C24" s="120" t="s">
        <v>227</v>
      </c>
      <c r="D24" s="145" t="s">
        <v>228</v>
      </c>
      <c r="E24" s="145" t="s">
        <v>229</v>
      </c>
      <c r="F24" s="137">
        <v>1517</v>
      </c>
      <c r="G24" s="137"/>
      <c r="H24" s="137">
        <v>1517</v>
      </c>
      <c r="I24" s="137"/>
      <c r="J24" s="153"/>
      <c r="K24" s="153"/>
    </row>
    <row r="25" ht="22.9" customHeight="1" spans="1:11">
      <c r="A25" s="102" t="s">
        <v>204</v>
      </c>
      <c r="B25" s="102" t="s">
        <v>230</v>
      </c>
      <c r="C25" s="102"/>
      <c r="D25" s="104" t="s">
        <v>231</v>
      </c>
      <c r="E25" s="104" t="s">
        <v>232</v>
      </c>
      <c r="F25" s="113">
        <v>75.869436</v>
      </c>
      <c r="G25" s="113">
        <v>75.869436</v>
      </c>
      <c r="H25" s="113">
        <v>0</v>
      </c>
      <c r="I25" s="113">
        <v>0</v>
      </c>
      <c r="J25" s="136"/>
      <c r="K25" s="136"/>
    </row>
    <row r="26" ht="22.9" customHeight="1" spans="1:11">
      <c r="A26" s="120" t="s">
        <v>204</v>
      </c>
      <c r="B26" s="120" t="s">
        <v>230</v>
      </c>
      <c r="C26" s="120" t="s">
        <v>206</v>
      </c>
      <c r="D26" s="120">
        <v>2101101</v>
      </c>
      <c r="E26" s="145" t="s">
        <v>233</v>
      </c>
      <c r="F26" s="137">
        <v>75.869436</v>
      </c>
      <c r="G26" s="137">
        <v>75.869436</v>
      </c>
      <c r="H26" s="137"/>
      <c r="I26" s="137"/>
      <c r="J26" s="153"/>
      <c r="K26" s="153"/>
    </row>
    <row r="27" ht="22.9" customHeight="1" spans="1:11">
      <c r="A27" s="102" t="s">
        <v>234</v>
      </c>
      <c r="B27" s="102"/>
      <c r="C27" s="102"/>
      <c r="D27" s="104" t="s">
        <v>234</v>
      </c>
      <c r="E27" s="104" t="s">
        <v>235</v>
      </c>
      <c r="F27" s="113">
        <v>107.109792</v>
      </c>
      <c r="G27" s="113">
        <v>107.109792</v>
      </c>
      <c r="H27" s="113">
        <v>0</v>
      </c>
      <c r="I27" s="113">
        <v>0</v>
      </c>
      <c r="J27" s="136"/>
      <c r="K27" s="136"/>
    </row>
    <row r="28" ht="22.9" customHeight="1" spans="1:11">
      <c r="A28" s="102" t="s">
        <v>234</v>
      </c>
      <c r="B28" s="102" t="s">
        <v>236</v>
      </c>
      <c r="C28" s="102"/>
      <c r="D28" s="104" t="s">
        <v>237</v>
      </c>
      <c r="E28" s="104" t="s">
        <v>238</v>
      </c>
      <c r="F28" s="113">
        <v>107.109792</v>
      </c>
      <c r="G28" s="113">
        <v>107.109792</v>
      </c>
      <c r="H28" s="113">
        <v>0</v>
      </c>
      <c r="I28" s="113">
        <v>0</v>
      </c>
      <c r="J28" s="136"/>
      <c r="K28" s="136"/>
    </row>
    <row r="29" ht="22.9" customHeight="1" spans="1:11">
      <c r="A29" s="120" t="s">
        <v>234</v>
      </c>
      <c r="B29" s="120" t="s">
        <v>236</v>
      </c>
      <c r="C29" s="120" t="s">
        <v>206</v>
      </c>
      <c r="D29" s="145" t="s">
        <v>239</v>
      </c>
      <c r="E29" s="145" t="s">
        <v>240</v>
      </c>
      <c r="F29" s="137">
        <v>107.109792</v>
      </c>
      <c r="G29" s="137">
        <v>107.109792</v>
      </c>
      <c r="H29" s="137"/>
      <c r="I29" s="137"/>
      <c r="J29" s="153"/>
      <c r="K29" s="153"/>
    </row>
    <row r="30" ht="22.9" customHeight="1" spans="1:11">
      <c r="A30" s="143"/>
      <c r="B30" s="143"/>
      <c r="C30" s="143"/>
      <c r="D30" s="144" t="s">
        <v>159</v>
      </c>
      <c r="E30" s="144" t="s">
        <v>160</v>
      </c>
      <c r="F30" s="146">
        <v>880.471408</v>
      </c>
      <c r="G30" s="146">
        <v>805.471408</v>
      </c>
      <c r="H30" s="146">
        <v>75</v>
      </c>
      <c r="I30" s="142">
        <v>0</v>
      </c>
      <c r="J30" s="152"/>
      <c r="K30" s="152"/>
    </row>
    <row r="31" ht="22.9" customHeight="1" spans="1:11">
      <c r="A31" s="102" t="s">
        <v>189</v>
      </c>
      <c r="B31" s="102"/>
      <c r="C31" s="102"/>
      <c r="D31" s="104" t="s">
        <v>189</v>
      </c>
      <c r="E31" s="104" t="s">
        <v>190</v>
      </c>
      <c r="F31" s="113">
        <f>F32+F35</f>
        <v>106.986</v>
      </c>
      <c r="G31" s="113">
        <f>G32+G35</f>
        <v>106.986</v>
      </c>
      <c r="H31" s="147"/>
      <c r="I31" s="113"/>
      <c r="J31" s="136"/>
      <c r="K31" s="136"/>
    </row>
    <row r="32" ht="22.9" customHeight="1" spans="1:11">
      <c r="A32" s="102" t="s">
        <v>189</v>
      </c>
      <c r="B32" s="102" t="s">
        <v>191</v>
      </c>
      <c r="C32" s="102"/>
      <c r="D32" s="104" t="s">
        <v>192</v>
      </c>
      <c r="E32" s="104" t="s">
        <v>193</v>
      </c>
      <c r="F32" s="113">
        <f>F33+F34</f>
        <v>102.70656</v>
      </c>
      <c r="G32" s="113">
        <f>G33+G34</f>
        <v>102.70656</v>
      </c>
      <c r="H32" s="147"/>
      <c r="I32" s="113"/>
      <c r="J32" s="136"/>
      <c r="K32" s="136"/>
    </row>
    <row r="33" ht="22.9" customHeight="1" spans="1:11">
      <c r="A33" s="120" t="s">
        <v>189</v>
      </c>
      <c r="B33" s="120" t="s">
        <v>191</v>
      </c>
      <c r="C33" s="120" t="s">
        <v>191</v>
      </c>
      <c r="D33" s="145" t="s">
        <v>194</v>
      </c>
      <c r="E33" s="145" t="s">
        <v>195</v>
      </c>
      <c r="F33" s="137">
        <v>68.47104</v>
      </c>
      <c r="G33" s="137">
        <v>68.47104</v>
      </c>
      <c r="H33" s="137">
        <v>0</v>
      </c>
      <c r="I33" s="137"/>
      <c r="J33" s="153"/>
      <c r="K33" s="153"/>
    </row>
    <row r="34" ht="22.9" customHeight="1" spans="1:11">
      <c r="A34" s="120" t="s">
        <v>189</v>
      </c>
      <c r="B34" s="120" t="s">
        <v>191</v>
      </c>
      <c r="C34" s="120" t="s">
        <v>196</v>
      </c>
      <c r="D34" s="145" t="s">
        <v>197</v>
      </c>
      <c r="E34" s="145" t="s">
        <v>198</v>
      </c>
      <c r="F34" s="137">
        <v>34.23552</v>
      </c>
      <c r="G34" s="137">
        <v>34.23552</v>
      </c>
      <c r="H34" s="137">
        <v>0</v>
      </c>
      <c r="I34" s="137"/>
      <c r="J34" s="153"/>
      <c r="K34" s="153"/>
    </row>
    <row r="35" ht="22.9" customHeight="1" spans="1:11">
      <c r="A35" s="102" t="s">
        <v>189</v>
      </c>
      <c r="B35" s="102" t="s">
        <v>199</v>
      </c>
      <c r="C35" s="102"/>
      <c r="D35" s="104" t="s">
        <v>200</v>
      </c>
      <c r="E35" s="104" t="s">
        <v>201</v>
      </c>
      <c r="F35" s="113">
        <v>4.27944</v>
      </c>
      <c r="G35" s="113">
        <v>4.27944</v>
      </c>
      <c r="H35" s="113">
        <v>0</v>
      </c>
      <c r="I35" s="137"/>
      <c r="J35" s="153"/>
      <c r="K35" s="153"/>
    </row>
    <row r="36" ht="22.9" customHeight="1" spans="1:11">
      <c r="A36" s="120" t="s">
        <v>189</v>
      </c>
      <c r="B36" s="120" t="s">
        <v>199</v>
      </c>
      <c r="C36" s="120" t="s">
        <v>199</v>
      </c>
      <c r="D36" s="145" t="s">
        <v>202</v>
      </c>
      <c r="E36" s="145" t="s">
        <v>203</v>
      </c>
      <c r="F36" s="137">
        <v>4.27944</v>
      </c>
      <c r="G36" s="137">
        <v>4.27944</v>
      </c>
      <c r="H36" s="137">
        <v>0</v>
      </c>
      <c r="I36" s="137"/>
      <c r="J36" s="153"/>
      <c r="K36" s="153"/>
    </row>
    <row r="37" ht="22.9" customHeight="1" spans="1:11">
      <c r="A37" s="104" t="s">
        <v>241</v>
      </c>
      <c r="B37" s="120"/>
      <c r="C37" s="120"/>
      <c r="D37" s="121" t="s">
        <v>204</v>
      </c>
      <c r="E37" s="104" t="s">
        <v>205</v>
      </c>
      <c r="F37" s="113">
        <f t="shared" ref="F37:H37" si="0">F38+F40</f>
        <v>722.132128</v>
      </c>
      <c r="G37" s="113">
        <f t="shared" si="0"/>
        <v>647.132128</v>
      </c>
      <c r="H37" s="113">
        <f t="shared" si="0"/>
        <v>75</v>
      </c>
      <c r="I37" s="137"/>
      <c r="J37" s="153"/>
      <c r="K37" s="153"/>
    </row>
    <row r="38" ht="22.9" customHeight="1" spans="1:11">
      <c r="A38" s="104" t="s">
        <v>241</v>
      </c>
      <c r="B38" s="122" t="s">
        <v>218</v>
      </c>
      <c r="C38" s="120"/>
      <c r="D38" s="121" t="s">
        <v>219</v>
      </c>
      <c r="E38" s="104" t="s">
        <v>220</v>
      </c>
      <c r="F38" s="113">
        <v>685.756888</v>
      </c>
      <c r="G38" s="113">
        <v>610.756888</v>
      </c>
      <c r="H38" s="113">
        <v>75</v>
      </c>
      <c r="I38" s="137"/>
      <c r="J38" s="153"/>
      <c r="K38" s="153"/>
    </row>
    <row r="39" ht="22.9" customHeight="1" spans="1:11">
      <c r="A39" s="120">
        <v>210</v>
      </c>
      <c r="B39" s="148" t="s">
        <v>218</v>
      </c>
      <c r="C39" s="120" t="s">
        <v>206</v>
      </c>
      <c r="D39" s="149" t="s">
        <v>242</v>
      </c>
      <c r="E39" s="150" t="s">
        <v>243</v>
      </c>
      <c r="F39" s="137">
        <v>685.756888</v>
      </c>
      <c r="G39" s="137">
        <v>610.756888</v>
      </c>
      <c r="H39" s="137">
        <v>75</v>
      </c>
      <c r="I39" s="137"/>
      <c r="J39" s="153"/>
      <c r="K39" s="153"/>
    </row>
    <row r="40" ht="22.9" customHeight="1" spans="1:11">
      <c r="A40" s="104">
        <v>210</v>
      </c>
      <c r="B40" s="122">
        <v>11</v>
      </c>
      <c r="C40" s="120"/>
      <c r="D40" s="104" t="s">
        <v>231</v>
      </c>
      <c r="E40" s="104" t="s">
        <v>232</v>
      </c>
      <c r="F40" s="113">
        <v>36.37524</v>
      </c>
      <c r="G40" s="113">
        <v>36.37524</v>
      </c>
      <c r="H40" s="113">
        <v>0</v>
      </c>
      <c r="I40" s="137"/>
      <c r="J40" s="153"/>
      <c r="K40" s="153"/>
    </row>
    <row r="41" ht="22.9" customHeight="1" spans="1:11">
      <c r="A41" s="120">
        <v>210</v>
      </c>
      <c r="B41" s="120">
        <v>11</v>
      </c>
      <c r="C41" s="148" t="s">
        <v>236</v>
      </c>
      <c r="D41" s="148" t="s">
        <v>244</v>
      </c>
      <c r="E41" s="151" t="s">
        <v>245</v>
      </c>
      <c r="F41" s="137">
        <v>36.37524</v>
      </c>
      <c r="G41" s="137">
        <v>36.37524</v>
      </c>
      <c r="H41" s="137">
        <v>0</v>
      </c>
      <c r="I41" s="137"/>
      <c r="J41" s="153"/>
      <c r="K41" s="153"/>
    </row>
    <row r="42" ht="22.9" customHeight="1" spans="1:11">
      <c r="A42" s="104" t="s">
        <v>246</v>
      </c>
      <c r="B42" s="120"/>
      <c r="C42" s="120"/>
      <c r="D42" s="104">
        <v>221</v>
      </c>
      <c r="E42" s="104" t="s">
        <v>235</v>
      </c>
      <c r="F42" s="113">
        <v>51.35328</v>
      </c>
      <c r="G42" s="113">
        <v>51.35328</v>
      </c>
      <c r="H42" s="113">
        <v>0</v>
      </c>
      <c r="I42" s="137"/>
      <c r="J42" s="153"/>
      <c r="K42" s="153"/>
    </row>
    <row r="43" ht="22.9" customHeight="1" spans="1:11">
      <c r="A43" s="104" t="s">
        <v>246</v>
      </c>
      <c r="B43" s="122" t="s">
        <v>236</v>
      </c>
      <c r="C43" s="120"/>
      <c r="D43" s="104" t="s">
        <v>237</v>
      </c>
      <c r="E43" s="104" t="s">
        <v>238</v>
      </c>
      <c r="F43" s="113">
        <v>51.35328</v>
      </c>
      <c r="G43" s="113">
        <v>51.35328</v>
      </c>
      <c r="H43" s="113">
        <v>0</v>
      </c>
      <c r="I43" s="137"/>
      <c r="J43" s="153"/>
      <c r="K43" s="153"/>
    </row>
    <row r="44" ht="22.9" customHeight="1" spans="1:11">
      <c r="A44" s="120">
        <v>221</v>
      </c>
      <c r="B44" s="148" t="s">
        <v>236</v>
      </c>
      <c r="C44" s="148" t="s">
        <v>206</v>
      </c>
      <c r="D44" s="145" t="s">
        <v>239</v>
      </c>
      <c r="E44" s="145" t="s">
        <v>240</v>
      </c>
      <c r="F44" s="137">
        <v>51.35328</v>
      </c>
      <c r="G44" s="137">
        <v>51.35328</v>
      </c>
      <c r="H44" s="137">
        <v>0</v>
      </c>
      <c r="I44" s="137"/>
      <c r="J44" s="153"/>
      <c r="K44" s="153"/>
    </row>
    <row r="45" ht="22.9" customHeight="1" spans="1:11">
      <c r="A45" s="143"/>
      <c r="B45" s="143"/>
      <c r="C45" s="143"/>
      <c r="D45" s="144" t="s">
        <v>161</v>
      </c>
      <c r="E45" s="144" t="s">
        <v>162</v>
      </c>
      <c r="F45" s="142">
        <v>237.760662</v>
      </c>
      <c r="G45" s="142">
        <v>217.760662</v>
      </c>
      <c r="H45" s="142">
        <v>20</v>
      </c>
      <c r="I45" s="142">
        <v>0</v>
      </c>
      <c r="J45" s="152"/>
      <c r="K45" s="152"/>
    </row>
    <row r="46" ht="22.9" customHeight="1" spans="1:11">
      <c r="A46" s="102" t="s">
        <v>189</v>
      </c>
      <c r="B46" s="102"/>
      <c r="C46" s="102"/>
      <c r="D46" s="104" t="s">
        <v>189</v>
      </c>
      <c r="E46" s="104" t="s">
        <v>190</v>
      </c>
      <c r="F46" s="113">
        <v>34.878076</v>
      </c>
      <c r="G46" s="113">
        <v>34.878076</v>
      </c>
      <c r="H46" s="113">
        <v>0</v>
      </c>
      <c r="I46" s="113">
        <v>0</v>
      </c>
      <c r="J46" s="136"/>
      <c r="K46" s="136"/>
    </row>
    <row r="47" ht="22.9" customHeight="1" spans="1:11">
      <c r="A47" s="102" t="s">
        <v>189</v>
      </c>
      <c r="B47" s="102" t="s">
        <v>191</v>
      </c>
      <c r="C47" s="102"/>
      <c r="D47" s="104" t="s">
        <v>192</v>
      </c>
      <c r="E47" s="104" t="s">
        <v>193</v>
      </c>
      <c r="F47" s="113">
        <v>28.034208</v>
      </c>
      <c r="G47" s="113">
        <v>28.034208</v>
      </c>
      <c r="H47" s="113">
        <v>0</v>
      </c>
      <c r="I47" s="113">
        <v>0</v>
      </c>
      <c r="J47" s="136"/>
      <c r="K47" s="136"/>
    </row>
    <row r="48" ht="22.9" customHeight="1" spans="1:11">
      <c r="A48" s="120" t="s">
        <v>189</v>
      </c>
      <c r="B48" s="120" t="s">
        <v>191</v>
      </c>
      <c r="C48" s="120" t="s">
        <v>191</v>
      </c>
      <c r="D48" s="145" t="s">
        <v>194</v>
      </c>
      <c r="E48" s="145" t="s">
        <v>195</v>
      </c>
      <c r="F48" s="137">
        <v>18.689472</v>
      </c>
      <c r="G48" s="137">
        <v>18.689472</v>
      </c>
      <c r="H48" s="137"/>
      <c r="I48" s="137"/>
      <c r="J48" s="153"/>
      <c r="K48" s="153"/>
    </row>
    <row r="49" ht="22.9" customHeight="1" spans="1:11">
      <c r="A49" s="120" t="s">
        <v>189</v>
      </c>
      <c r="B49" s="120" t="s">
        <v>191</v>
      </c>
      <c r="C49" s="120" t="s">
        <v>196</v>
      </c>
      <c r="D49" s="145" t="s">
        <v>197</v>
      </c>
      <c r="E49" s="145" t="s">
        <v>198</v>
      </c>
      <c r="F49" s="137">
        <v>9.344736</v>
      </c>
      <c r="G49" s="137">
        <v>9.344736</v>
      </c>
      <c r="H49" s="137"/>
      <c r="I49" s="137"/>
      <c r="J49" s="153"/>
      <c r="K49" s="153"/>
    </row>
    <row r="50" ht="22.9" customHeight="1" spans="1:11">
      <c r="A50" s="102" t="s">
        <v>189</v>
      </c>
      <c r="B50" s="102" t="s">
        <v>199</v>
      </c>
      <c r="C50" s="102"/>
      <c r="D50" s="104" t="s">
        <v>200</v>
      </c>
      <c r="E50" s="104" t="s">
        <v>201</v>
      </c>
      <c r="F50" s="113">
        <v>6.843868</v>
      </c>
      <c r="G50" s="113">
        <v>6.843868</v>
      </c>
      <c r="H50" s="113">
        <v>0</v>
      </c>
      <c r="I50" s="113">
        <v>0</v>
      </c>
      <c r="J50" s="136"/>
      <c r="K50" s="136"/>
    </row>
    <row r="51" ht="22.9" customHeight="1" spans="1:11">
      <c r="A51" s="120" t="s">
        <v>189</v>
      </c>
      <c r="B51" s="120" t="s">
        <v>199</v>
      </c>
      <c r="C51" s="120" t="s">
        <v>199</v>
      </c>
      <c r="D51" s="145" t="s">
        <v>202</v>
      </c>
      <c r="E51" s="145" t="s">
        <v>203</v>
      </c>
      <c r="F51" s="137">
        <v>6.843868</v>
      </c>
      <c r="G51" s="137">
        <v>6.843868</v>
      </c>
      <c r="H51" s="137"/>
      <c r="I51" s="137"/>
      <c r="J51" s="153"/>
      <c r="K51" s="153"/>
    </row>
    <row r="52" ht="22.9" customHeight="1" spans="1:11">
      <c r="A52" s="102" t="s">
        <v>204</v>
      </c>
      <c r="B52" s="102"/>
      <c r="C52" s="102"/>
      <c r="D52" s="104" t="s">
        <v>204</v>
      </c>
      <c r="E52" s="104" t="s">
        <v>205</v>
      </c>
      <c r="F52" s="113">
        <v>188.865482</v>
      </c>
      <c r="G52" s="113">
        <v>168.865482</v>
      </c>
      <c r="H52" s="113">
        <v>20</v>
      </c>
      <c r="I52" s="113">
        <v>0</v>
      </c>
      <c r="J52" s="136"/>
      <c r="K52" s="136"/>
    </row>
    <row r="53" ht="22.9" customHeight="1" spans="1:11">
      <c r="A53" s="102" t="s">
        <v>204</v>
      </c>
      <c r="B53" s="102" t="s">
        <v>218</v>
      </c>
      <c r="C53" s="102"/>
      <c r="D53" s="104" t="s">
        <v>219</v>
      </c>
      <c r="E53" s="104" t="s">
        <v>220</v>
      </c>
      <c r="F53" s="113">
        <v>178.9367</v>
      </c>
      <c r="G53" s="113">
        <v>158.9367</v>
      </c>
      <c r="H53" s="113">
        <v>20</v>
      </c>
      <c r="I53" s="113">
        <v>0</v>
      </c>
      <c r="J53" s="136"/>
      <c r="K53" s="136"/>
    </row>
    <row r="54" ht="22.9" customHeight="1" spans="1:11">
      <c r="A54" s="120" t="s">
        <v>204</v>
      </c>
      <c r="B54" s="120" t="s">
        <v>218</v>
      </c>
      <c r="C54" s="120" t="s">
        <v>236</v>
      </c>
      <c r="D54" s="145" t="s">
        <v>247</v>
      </c>
      <c r="E54" s="145" t="s">
        <v>248</v>
      </c>
      <c r="F54" s="137">
        <v>178.9367</v>
      </c>
      <c r="G54" s="137">
        <v>158.9367</v>
      </c>
      <c r="H54" s="137">
        <v>20</v>
      </c>
      <c r="I54" s="137"/>
      <c r="J54" s="153"/>
      <c r="K54" s="153"/>
    </row>
    <row r="55" ht="22.9" customHeight="1" spans="1:11">
      <c r="A55" s="102" t="s">
        <v>204</v>
      </c>
      <c r="B55" s="102" t="s">
        <v>230</v>
      </c>
      <c r="C55" s="102"/>
      <c r="D55" s="104" t="s">
        <v>231</v>
      </c>
      <c r="E55" s="104" t="s">
        <v>232</v>
      </c>
      <c r="F55" s="113">
        <v>9.928782</v>
      </c>
      <c r="G55" s="113">
        <v>9.928782</v>
      </c>
      <c r="H55" s="113">
        <v>0</v>
      </c>
      <c r="I55" s="113">
        <v>0</v>
      </c>
      <c r="J55" s="136"/>
      <c r="K55" s="136"/>
    </row>
    <row r="56" ht="22.9" customHeight="1" spans="1:11">
      <c r="A56" s="120">
        <v>210</v>
      </c>
      <c r="B56" s="120">
        <v>11</v>
      </c>
      <c r="C56" s="148" t="s">
        <v>236</v>
      </c>
      <c r="D56" s="148" t="s">
        <v>244</v>
      </c>
      <c r="E56" s="151" t="s">
        <v>245</v>
      </c>
      <c r="F56" s="137">
        <v>9.928782</v>
      </c>
      <c r="G56" s="137">
        <v>9.928782</v>
      </c>
      <c r="H56" s="137"/>
      <c r="I56" s="137"/>
      <c r="J56" s="153"/>
      <c r="K56" s="153"/>
    </row>
    <row r="57" ht="22.9" customHeight="1" spans="1:11">
      <c r="A57" s="102" t="s">
        <v>234</v>
      </c>
      <c r="B57" s="102"/>
      <c r="C57" s="102"/>
      <c r="D57" s="104" t="s">
        <v>234</v>
      </c>
      <c r="E57" s="104" t="s">
        <v>235</v>
      </c>
      <c r="F57" s="113">
        <v>14.017104</v>
      </c>
      <c r="G57" s="113">
        <v>14.017104</v>
      </c>
      <c r="H57" s="113">
        <v>0</v>
      </c>
      <c r="I57" s="113">
        <v>0</v>
      </c>
      <c r="J57" s="136"/>
      <c r="K57" s="136"/>
    </row>
    <row r="58" ht="22.9" customHeight="1" spans="1:11">
      <c r="A58" s="102" t="s">
        <v>234</v>
      </c>
      <c r="B58" s="102" t="s">
        <v>236</v>
      </c>
      <c r="C58" s="102"/>
      <c r="D58" s="104" t="s">
        <v>237</v>
      </c>
      <c r="E58" s="104" t="s">
        <v>238</v>
      </c>
      <c r="F58" s="113">
        <v>14.017104</v>
      </c>
      <c r="G58" s="113">
        <v>14.017104</v>
      </c>
      <c r="H58" s="113">
        <v>0</v>
      </c>
      <c r="I58" s="113">
        <v>0</v>
      </c>
      <c r="J58" s="136"/>
      <c r="K58" s="136"/>
    </row>
    <row r="59" ht="22.9" customHeight="1" spans="1:11">
      <c r="A59" s="120" t="s">
        <v>234</v>
      </c>
      <c r="B59" s="120" t="s">
        <v>236</v>
      </c>
      <c r="C59" s="120" t="s">
        <v>206</v>
      </c>
      <c r="D59" s="145" t="s">
        <v>239</v>
      </c>
      <c r="E59" s="145" t="s">
        <v>240</v>
      </c>
      <c r="F59" s="137">
        <v>14.017104</v>
      </c>
      <c r="G59" s="137">
        <v>14.017104</v>
      </c>
      <c r="H59" s="137"/>
      <c r="I59" s="137"/>
      <c r="J59" s="153"/>
      <c r="K59" s="153"/>
    </row>
    <row r="60" ht="22.9" customHeight="1" spans="1:11">
      <c r="A60" s="143"/>
      <c r="B60" s="143"/>
      <c r="C60" s="143"/>
      <c r="D60" s="144" t="s">
        <v>163</v>
      </c>
      <c r="E60" s="144" t="s">
        <v>164</v>
      </c>
      <c r="F60" s="142">
        <v>125.6</v>
      </c>
      <c r="G60" s="142">
        <v>19</v>
      </c>
      <c r="H60" s="142">
        <v>106.6</v>
      </c>
      <c r="I60" s="142">
        <v>0</v>
      </c>
      <c r="J60" s="152"/>
      <c r="K60" s="152"/>
    </row>
    <row r="61" ht="22.9" customHeight="1" spans="1:11">
      <c r="A61" s="102" t="s">
        <v>204</v>
      </c>
      <c r="B61" s="102"/>
      <c r="C61" s="102"/>
      <c r="D61" s="104" t="s">
        <v>204</v>
      </c>
      <c r="E61" s="104" t="s">
        <v>205</v>
      </c>
      <c r="F61" s="113">
        <v>125.6</v>
      </c>
      <c r="G61" s="113">
        <v>19</v>
      </c>
      <c r="H61" s="113">
        <v>106.6</v>
      </c>
      <c r="I61" s="113">
        <v>0</v>
      </c>
      <c r="J61" s="136"/>
      <c r="K61" s="136"/>
    </row>
    <row r="62" ht="22.9" customHeight="1" spans="1:11">
      <c r="A62" s="102" t="s">
        <v>204</v>
      </c>
      <c r="B62" s="102" t="s">
        <v>236</v>
      </c>
      <c r="C62" s="102"/>
      <c r="D62" s="104" t="s">
        <v>249</v>
      </c>
      <c r="E62" s="104" t="s">
        <v>250</v>
      </c>
      <c r="F62" s="113">
        <v>125.6</v>
      </c>
      <c r="G62" s="113">
        <v>19</v>
      </c>
      <c r="H62" s="113">
        <v>106.6</v>
      </c>
      <c r="I62" s="113">
        <v>0</v>
      </c>
      <c r="J62" s="136"/>
      <c r="K62" s="136"/>
    </row>
    <row r="63" ht="22.9" customHeight="1" spans="1:11">
      <c r="A63" s="120" t="s">
        <v>204</v>
      </c>
      <c r="B63" s="120" t="s">
        <v>236</v>
      </c>
      <c r="C63" s="120" t="s">
        <v>191</v>
      </c>
      <c r="D63" s="145" t="s">
        <v>251</v>
      </c>
      <c r="E63" s="145" t="s">
        <v>252</v>
      </c>
      <c r="F63" s="137">
        <v>125.6</v>
      </c>
      <c r="G63" s="137">
        <v>19</v>
      </c>
      <c r="H63" s="137">
        <v>106.6</v>
      </c>
      <c r="I63" s="137"/>
      <c r="J63" s="153"/>
      <c r="K63" s="153"/>
    </row>
    <row r="64" ht="22.9" customHeight="1" spans="1:11">
      <c r="A64" s="143"/>
      <c r="B64" s="143"/>
      <c r="C64" s="143"/>
      <c r="D64" s="144" t="s">
        <v>165</v>
      </c>
      <c r="E64" s="144" t="s">
        <v>166</v>
      </c>
      <c r="F64" s="142">
        <v>395.348174</v>
      </c>
      <c r="G64" s="142">
        <v>249.348174</v>
      </c>
      <c r="H64" s="142">
        <v>146</v>
      </c>
      <c r="I64" s="142">
        <v>0</v>
      </c>
      <c r="J64" s="152"/>
      <c r="K64" s="152"/>
    </row>
    <row r="65" ht="22.9" customHeight="1" spans="1:11">
      <c r="A65" s="102" t="s">
        <v>189</v>
      </c>
      <c r="B65" s="102"/>
      <c r="C65" s="102"/>
      <c r="D65" s="104" t="s">
        <v>189</v>
      </c>
      <c r="E65" s="104" t="s">
        <v>190</v>
      </c>
      <c r="F65" s="113">
        <v>113.860032</v>
      </c>
      <c r="G65" s="113">
        <v>113.860032</v>
      </c>
      <c r="H65" s="113">
        <v>0</v>
      </c>
      <c r="I65" s="113">
        <v>0</v>
      </c>
      <c r="J65" s="136"/>
      <c r="K65" s="136"/>
    </row>
    <row r="66" ht="22.9" customHeight="1" spans="1:11">
      <c r="A66" s="102" t="s">
        <v>189</v>
      </c>
      <c r="B66" s="102" t="s">
        <v>191</v>
      </c>
      <c r="C66" s="102"/>
      <c r="D66" s="104" t="s">
        <v>192</v>
      </c>
      <c r="E66" s="104" t="s">
        <v>193</v>
      </c>
      <c r="F66" s="113">
        <v>113.860032</v>
      </c>
      <c r="G66" s="113">
        <v>113.860032</v>
      </c>
      <c r="H66" s="113">
        <v>0</v>
      </c>
      <c r="I66" s="113">
        <v>0</v>
      </c>
      <c r="J66" s="136"/>
      <c r="K66" s="136"/>
    </row>
    <row r="67" ht="22.9" customHeight="1" spans="1:11">
      <c r="A67" s="120" t="s">
        <v>189</v>
      </c>
      <c r="B67" s="120" t="s">
        <v>191</v>
      </c>
      <c r="C67" s="120" t="s">
        <v>191</v>
      </c>
      <c r="D67" s="145" t="s">
        <v>194</v>
      </c>
      <c r="E67" s="145" t="s">
        <v>195</v>
      </c>
      <c r="F67" s="137">
        <v>113.860032</v>
      </c>
      <c r="G67" s="137">
        <v>113.860032</v>
      </c>
      <c r="H67" s="137"/>
      <c r="I67" s="137"/>
      <c r="J67" s="153"/>
      <c r="K67" s="153"/>
    </row>
    <row r="68" ht="22.9" customHeight="1" spans="1:11">
      <c r="A68" s="102" t="s">
        <v>204</v>
      </c>
      <c r="B68" s="102"/>
      <c r="C68" s="102"/>
      <c r="D68" s="104" t="s">
        <v>204</v>
      </c>
      <c r="E68" s="104" t="s">
        <v>205</v>
      </c>
      <c r="F68" s="113">
        <v>281.488142</v>
      </c>
      <c r="G68" s="113">
        <v>135.488142</v>
      </c>
      <c r="H68" s="113">
        <v>146</v>
      </c>
      <c r="I68" s="113">
        <v>0</v>
      </c>
      <c r="J68" s="136"/>
      <c r="K68" s="136"/>
    </row>
    <row r="69" ht="22.9" customHeight="1" spans="1:11">
      <c r="A69" s="102" t="s">
        <v>204</v>
      </c>
      <c r="B69" s="102" t="s">
        <v>236</v>
      </c>
      <c r="C69" s="102"/>
      <c r="D69" s="104" t="s">
        <v>249</v>
      </c>
      <c r="E69" s="104" t="s">
        <v>250</v>
      </c>
      <c r="F69" s="113">
        <v>221</v>
      </c>
      <c r="G69" s="113">
        <v>75</v>
      </c>
      <c r="H69" s="113">
        <v>146</v>
      </c>
      <c r="I69" s="113">
        <v>0</v>
      </c>
      <c r="J69" s="136"/>
      <c r="K69" s="136"/>
    </row>
    <row r="70" ht="22.9" customHeight="1" spans="1:11">
      <c r="A70" s="120" t="s">
        <v>204</v>
      </c>
      <c r="B70" s="120" t="s">
        <v>236</v>
      </c>
      <c r="C70" s="120" t="s">
        <v>196</v>
      </c>
      <c r="D70" s="145" t="s">
        <v>253</v>
      </c>
      <c r="E70" s="145" t="s">
        <v>254</v>
      </c>
      <c r="F70" s="137">
        <v>221</v>
      </c>
      <c r="G70" s="137">
        <v>75</v>
      </c>
      <c r="H70" s="137">
        <v>146</v>
      </c>
      <c r="I70" s="137"/>
      <c r="J70" s="153"/>
      <c r="K70" s="153"/>
    </row>
    <row r="71" ht="22.9" customHeight="1" spans="1:11">
      <c r="A71" s="102" t="s">
        <v>204</v>
      </c>
      <c r="B71" s="102" t="s">
        <v>230</v>
      </c>
      <c r="C71" s="102"/>
      <c r="D71" s="104" t="s">
        <v>231</v>
      </c>
      <c r="E71" s="104" t="s">
        <v>232</v>
      </c>
      <c r="F71" s="113">
        <v>60.488142</v>
      </c>
      <c r="G71" s="113">
        <v>60.488142</v>
      </c>
      <c r="H71" s="113">
        <v>0</v>
      </c>
      <c r="I71" s="113">
        <v>0</v>
      </c>
      <c r="J71" s="136"/>
      <c r="K71" s="136"/>
    </row>
    <row r="72" ht="22.9" customHeight="1" spans="1:11">
      <c r="A72" s="120">
        <v>210</v>
      </c>
      <c r="B72" s="120">
        <v>11</v>
      </c>
      <c r="C72" s="148" t="s">
        <v>236</v>
      </c>
      <c r="D72" s="148" t="s">
        <v>244</v>
      </c>
      <c r="E72" s="151" t="s">
        <v>245</v>
      </c>
      <c r="F72" s="137">
        <v>60.488142</v>
      </c>
      <c r="G72" s="137">
        <v>60.488142</v>
      </c>
      <c r="H72" s="137"/>
      <c r="I72" s="137"/>
      <c r="J72" s="153"/>
      <c r="K72" s="153"/>
    </row>
    <row r="73" ht="22.9" customHeight="1" spans="1:11">
      <c r="A73" s="143"/>
      <c r="B73" s="143"/>
      <c r="C73" s="143"/>
      <c r="D73" s="144" t="s">
        <v>167</v>
      </c>
      <c r="E73" s="144" t="s">
        <v>168</v>
      </c>
      <c r="F73" s="142">
        <v>114.9</v>
      </c>
      <c r="G73" s="142">
        <v>114.9</v>
      </c>
      <c r="H73" s="142">
        <v>0</v>
      </c>
      <c r="I73" s="142">
        <v>0</v>
      </c>
      <c r="J73" s="152"/>
      <c r="K73" s="152"/>
    </row>
    <row r="74" ht="22.9" customHeight="1" spans="1:11">
      <c r="A74" s="102" t="s">
        <v>204</v>
      </c>
      <c r="B74" s="102"/>
      <c r="C74" s="102"/>
      <c r="D74" s="104" t="s">
        <v>204</v>
      </c>
      <c r="E74" s="104" t="s">
        <v>205</v>
      </c>
      <c r="F74" s="113">
        <v>114.9</v>
      </c>
      <c r="G74" s="113">
        <v>114.9</v>
      </c>
      <c r="H74" s="113">
        <v>0</v>
      </c>
      <c r="I74" s="113">
        <v>0</v>
      </c>
      <c r="J74" s="136"/>
      <c r="K74" s="136"/>
    </row>
    <row r="75" ht="22.9" customHeight="1" spans="1:11">
      <c r="A75" s="102" t="s">
        <v>204</v>
      </c>
      <c r="B75" s="102" t="s">
        <v>236</v>
      </c>
      <c r="C75" s="102"/>
      <c r="D75" s="104" t="s">
        <v>249</v>
      </c>
      <c r="E75" s="104" t="s">
        <v>250</v>
      </c>
      <c r="F75" s="113">
        <v>114.9</v>
      </c>
      <c r="G75" s="113">
        <v>114.9</v>
      </c>
      <c r="H75" s="113">
        <v>0</v>
      </c>
      <c r="I75" s="113">
        <v>0</v>
      </c>
      <c r="J75" s="136"/>
      <c r="K75" s="136"/>
    </row>
    <row r="76" ht="22.9" customHeight="1" spans="1:11">
      <c r="A76" s="120" t="s">
        <v>204</v>
      </c>
      <c r="B76" s="120" t="s">
        <v>236</v>
      </c>
      <c r="C76" s="120" t="s">
        <v>206</v>
      </c>
      <c r="D76" s="145" t="s">
        <v>255</v>
      </c>
      <c r="E76" s="145" t="s">
        <v>256</v>
      </c>
      <c r="F76" s="137">
        <v>114.9</v>
      </c>
      <c r="G76" s="137">
        <v>114.9</v>
      </c>
      <c r="H76" s="137"/>
      <c r="I76" s="137"/>
      <c r="J76" s="153"/>
      <c r="K76" s="153"/>
    </row>
    <row r="77" ht="22.9" customHeight="1" spans="1:11">
      <c r="A77" s="143"/>
      <c r="B77" s="143"/>
      <c r="C77" s="143"/>
      <c r="D77" s="144" t="s">
        <v>169</v>
      </c>
      <c r="E77" s="144" t="s">
        <v>170</v>
      </c>
      <c r="F77" s="142">
        <v>61.5</v>
      </c>
      <c r="G77" s="142">
        <v>61.5</v>
      </c>
      <c r="H77" s="142">
        <v>0</v>
      </c>
      <c r="I77" s="142">
        <v>0</v>
      </c>
      <c r="J77" s="152"/>
      <c r="K77" s="152"/>
    </row>
    <row r="78" ht="22.9" customHeight="1" spans="1:11">
      <c r="A78" s="102" t="s">
        <v>204</v>
      </c>
      <c r="B78" s="102"/>
      <c r="C78" s="102"/>
      <c r="D78" s="104" t="s">
        <v>204</v>
      </c>
      <c r="E78" s="104" t="s">
        <v>205</v>
      </c>
      <c r="F78" s="113">
        <v>61.5</v>
      </c>
      <c r="G78" s="113">
        <v>61.5</v>
      </c>
      <c r="H78" s="113">
        <v>0</v>
      </c>
      <c r="I78" s="113">
        <v>0</v>
      </c>
      <c r="J78" s="136"/>
      <c r="K78" s="136"/>
    </row>
    <row r="79" ht="22.9" customHeight="1" spans="1:11">
      <c r="A79" s="102" t="s">
        <v>204</v>
      </c>
      <c r="B79" s="102" t="s">
        <v>236</v>
      </c>
      <c r="C79" s="102"/>
      <c r="D79" s="104" t="s">
        <v>249</v>
      </c>
      <c r="E79" s="104" t="s">
        <v>250</v>
      </c>
      <c r="F79" s="113">
        <v>61.5</v>
      </c>
      <c r="G79" s="113">
        <v>61.5</v>
      </c>
      <c r="H79" s="113">
        <v>0</v>
      </c>
      <c r="I79" s="113">
        <v>0</v>
      </c>
      <c r="J79" s="136"/>
      <c r="K79" s="136"/>
    </row>
    <row r="80" ht="22.9" customHeight="1" spans="1:11">
      <c r="A80" s="120" t="s">
        <v>204</v>
      </c>
      <c r="B80" s="120" t="s">
        <v>236</v>
      </c>
      <c r="C80" s="120" t="s">
        <v>236</v>
      </c>
      <c r="D80" s="145" t="s">
        <v>257</v>
      </c>
      <c r="E80" s="145" t="s">
        <v>258</v>
      </c>
      <c r="F80" s="137">
        <v>61.5</v>
      </c>
      <c r="G80" s="137">
        <v>61.5</v>
      </c>
      <c r="H80" s="137"/>
      <c r="I80" s="137"/>
      <c r="J80" s="153"/>
      <c r="K80" s="153"/>
    </row>
    <row r="81" ht="22.9" customHeight="1" spans="1:11">
      <c r="A81" s="143"/>
      <c r="B81" s="143"/>
      <c r="C81" s="143"/>
      <c r="D81" s="144" t="s">
        <v>171</v>
      </c>
      <c r="E81" s="144" t="s">
        <v>172</v>
      </c>
      <c r="F81" s="142">
        <v>748.869144</v>
      </c>
      <c r="G81" s="142">
        <v>743.869144</v>
      </c>
      <c r="H81" s="142">
        <v>5</v>
      </c>
      <c r="I81" s="142">
        <v>0</v>
      </c>
      <c r="J81" s="152"/>
      <c r="K81" s="152"/>
    </row>
    <row r="82" ht="22.9" customHeight="1" spans="1:11">
      <c r="A82" s="102" t="s">
        <v>189</v>
      </c>
      <c r="B82" s="102"/>
      <c r="C82" s="102"/>
      <c r="D82" s="104" t="s">
        <v>189</v>
      </c>
      <c r="E82" s="104" t="s">
        <v>190</v>
      </c>
      <c r="F82" s="113">
        <v>107.0952</v>
      </c>
      <c r="G82" s="113">
        <v>107.0952</v>
      </c>
      <c r="H82" s="113">
        <v>0</v>
      </c>
      <c r="I82" s="113">
        <v>0</v>
      </c>
      <c r="J82" s="136"/>
      <c r="K82" s="136"/>
    </row>
    <row r="83" ht="22.9" customHeight="1" spans="1:11">
      <c r="A83" s="102" t="s">
        <v>189</v>
      </c>
      <c r="B83" s="102" t="s">
        <v>191</v>
      </c>
      <c r="C83" s="102"/>
      <c r="D83" s="104" t="s">
        <v>192</v>
      </c>
      <c r="E83" s="104" t="s">
        <v>193</v>
      </c>
      <c r="F83" s="113">
        <v>97.80768</v>
      </c>
      <c r="G83" s="113">
        <v>97.80768</v>
      </c>
      <c r="H83" s="113">
        <v>0</v>
      </c>
      <c r="I83" s="113">
        <v>0</v>
      </c>
      <c r="J83" s="136"/>
      <c r="K83" s="136"/>
    </row>
    <row r="84" ht="22.9" customHeight="1" spans="1:11">
      <c r="A84" s="120" t="s">
        <v>189</v>
      </c>
      <c r="B84" s="120" t="s">
        <v>191</v>
      </c>
      <c r="C84" s="120" t="s">
        <v>191</v>
      </c>
      <c r="D84" s="145" t="s">
        <v>194</v>
      </c>
      <c r="E84" s="145" t="s">
        <v>195</v>
      </c>
      <c r="F84" s="137">
        <v>65.20512</v>
      </c>
      <c r="G84" s="137">
        <v>65.20512</v>
      </c>
      <c r="H84" s="137"/>
      <c r="I84" s="137"/>
      <c r="J84" s="153"/>
      <c r="K84" s="153"/>
    </row>
    <row r="85" ht="22.9" customHeight="1" spans="1:11">
      <c r="A85" s="120" t="s">
        <v>189</v>
      </c>
      <c r="B85" s="120" t="s">
        <v>191</v>
      </c>
      <c r="C85" s="120" t="s">
        <v>196</v>
      </c>
      <c r="D85" s="145" t="s">
        <v>197</v>
      </c>
      <c r="E85" s="145" t="s">
        <v>198</v>
      </c>
      <c r="F85" s="137">
        <v>32.60256</v>
      </c>
      <c r="G85" s="137">
        <v>32.60256</v>
      </c>
      <c r="H85" s="137"/>
      <c r="I85" s="137"/>
      <c r="J85" s="153"/>
      <c r="K85" s="153"/>
    </row>
    <row r="86" ht="22.9" customHeight="1" spans="1:11">
      <c r="A86" s="102" t="s">
        <v>189</v>
      </c>
      <c r="B86" s="102" t="s">
        <v>199</v>
      </c>
      <c r="C86" s="102"/>
      <c r="D86" s="104" t="s">
        <v>200</v>
      </c>
      <c r="E86" s="104" t="s">
        <v>201</v>
      </c>
      <c r="F86" s="113">
        <v>9.28752</v>
      </c>
      <c r="G86" s="113">
        <v>9.28752</v>
      </c>
      <c r="H86" s="113">
        <v>0</v>
      </c>
      <c r="I86" s="113">
        <v>0</v>
      </c>
      <c r="J86" s="136"/>
      <c r="K86" s="136"/>
    </row>
    <row r="87" ht="22.9" customHeight="1" spans="1:11">
      <c r="A87" s="120" t="s">
        <v>189</v>
      </c>
      <c r="B87" s="120" t="s">
        <v>199</v>
      </c>
      <c r="C87" s="120" t="s">
        <v>199</v>
      </c>
      <c r="D87" s="145" t="s">
        <v>202</v>
      </c>
      <c r="E87" s="145" t="s">
        <v>203</v>
      </c>
      <c r="F87" s="137">
        <v>9.28752</v>
      </c>
      <c r="G87" s="137">
        <v>9.28752</v>
      </c>
      <c r="H87" s="137"/>
      <c r="I87" s="137"/>
      <c r="J87" s="153"/>
      <c r="K87" s="153"/>
    </row>
    <row r="88" ht="22.9" customHeight="1" spans="1:11">
      <c r="A88" s="102" t="s">
        <v>204</v>
      </c>
      <c r="B88" s="102"/>
      <c r="C88" s="102"/>
      <c r="D88" s="104" t="s">
        <v>204</v>
      </c>
      <c r="E88" s="104" t="s">
        <v>205</v>
      </c>
      <c r="F88" s="113">
        <v>592.870104</v>
      </c>
      <c r="G88" s="113">
        <v>587.870104</v>
      </c>
      <c r="H88" s="113">
        <v>5</v>
      </c>
      <c r="I88" s="113">
        <v>0</v>
      </c>
      <c r="J88" s="136"/>
      <c r="K88" s="136"/>
    </row>
    <row r="89" ht="22.9" customHeight="1" spans="1:11">
      <c r="A89" s="102" t="s">
        <v>204</v>
      </c>
      <c r="B89" s="102" t="s">
        <v>206</v>
      </c>
      <c r="C89" s="102"/>
      <c r="D89" s="104" t="s">
        <v>207</v>
      </c>
      <c r="E89" s="104" t="s">
        <v>208</v>
      </c>
      <c r="F89" s="113">
        <v>558.229884</v>
      </c>
      <c r="G89" s="113">
        <v>553.229884</v>
      </c>
      <c r="H89" s="113">
        <v>5</v>
      </c>
      <c r="I89" s="113">
        <v>0</v>
      </c>
      <c r="J89" s="136"/>
      <c r="K89" s="136"/>
    </row>
    <row r="90" ht="22.9" customHeight="1" spans="1:11">
      <c r="A90" s="120" t="s">
        <v>204</v>
      </c>
      <c r="B90" s="120" t="s">
        <v>206</v>
      </c>
      <c r="C90" s="120" t="s">
        <v>236</v>
      </c>
      <c r="D90" s="145" t="s">
        <v>259</v>
      </c>
      <c r="E90" s="145" t="s">
        <v>260</v>
      </c>
      <c r="F90" s="137">
        <v>558.229884</v>
      </c>
      <c r="G90" s="137">
        <v>553.229884</v>
      </c>
      <c r="H90" s="137">
        <v>5</v>
      </c>
      <c r="I90" s="137"/>
      <c r="J90" s="153"/>
      <c r="K90" s="153"/>
    </row>
    <row r="91" ht="22.9" customHeight="1" spans="1:11">
      <c r="A91" s="102" t="s">
        <v>204</v>
      </c>
      <c r="B91" s="102" t="s">
        <v>230</v>
      </c>
      <c r="C91" s="102"/>
      <c r="D91" s="104" t="s">
        <v>231</v>
      </c>
      <c r="E91" s="104" t="s">
        <v>232</v>
      </c>
      <c r="F91" s="113">
        <v>34.64022</v>
      </c>
      <c r="G91" s="113">
        <v>34.64022</v>
      </c>
      <c r="H91" s="113">
        <v>0</v>
      </c>
      <c r="I91" s="113">
        <v>0</v>
      </c>
      <c r="J91" s="136"/>
      <c r="K91" s="136"/>
    </row>
    <row r="92" ht="22.9" customHeight="1" spans="1:11">
      <c r="A92" s="120">
        <v>210</v>
      </c>
      <c r="B92" s="120">
        <v>11</v>
      </c>
      <c r="C92" s="148" t="s">
        <v>236</v>
      </c>
      <c r="D92" s="148" t="s">
        <v>244</v>
      </c>
      <c r="E92" s="151" t="s">
        <v>245</v>
      </c>
      <c r="F92" s="137">
        <v>34.64022</v>
      </c>
      <c r="G92" s="137">
        <v>34.64022</v>
      </c>
      <c r="H92" s="137"/>
      <c r="I92" s="137"/>
      <c r="J92" s="153"/>
      <c r="K92" s="153"/>
    </row>
    <row r="93" ht="22.9" customHeight="1" spans="1:11">
      <c r="A93" s="102" t="s">
        <v>234</v>
      </c>
      <c r="B93" s="102"/>
      <c r="C93" s="102"/>
      <c r="D93" s="104" t="s">
        <v>234</v>
      </c>
      <c r="E93" s="104" t="s">
        <v>235</v>
      </c>
      <c r="F93" s="113">
        <v>48.90384</v>
      </c>
      <c r="G93" s="113">
        <v>48.90384</v>
      </c>
      <c r="H93" s="113">
        <v>0</v>
      </c>
      <c r="I93" s="113">
        <v>0</v>
      </c>
      <c r="J93" s="136"/>
      <c r="K93" s="136"/>
    </row>
    <row r="94" ht="22.9" customHeight="1" spans="1:11">
      <c r="A94" s="102" t="s">
        <v>234</v>
      </c>
      <c r="B94" s="102" t="s">
        <v>236</v>
      </c>
      <c r="C94" s="102"/>
      <c r="D94" s="104" t="s">
        <v>237</v>
      </c>
      <c r="E94" s="104" t="s">
        <v>238</v>
      </c>
      <c r="F94" s="113">
        <v>48.90384</v>
      </c>
      <c r="G94" s="113">
        <v>48.90384</v>
      </c>
      <c r="H94" s="113">
        <v>0</v>
      </c>
      <c r="I94" s="113">
        <v>0</v>
      </c>
      <c r="J94" s="136"/>
      <c r="K94" s="136"/>
    </row>
    <row r="95" ht="22.9" customHeight="1" spans="1:11">
      <c r="A95" s="120" t="s">
        <v>234</v>
      </c>
      <c r="B95" s="120" t="s">
        <v>236</v>
      </c>
      <c r="C95" s="120" t="s">
        <v>206</v>
      </c>
      <c r="D95" s="145" t="s">
        <v>239</v>
      </c>
      <c r="E95" s="145" t="s">
        <v>240</v>
      </c>
      <c r="F95" s="137">
        <v>48.90384</v>
      </c>
      <c r="G95" s="137">
        <v>48.90384</v>
      </c>
      <c r="H95" s="137"/>
      <c r="I95" s="137"/>
      <c r="J95" s="153"/>
      <c r="K95" s="153"/>
    </row>
    <row r="96" ht="22.9" customHeight="1" spans="1:11">
      <c r="A96" s="143"/>
      <c r="B96" s="143"/>
      <c r="C96" s="143"/>
      <c r="D96" s="144" t="s">
        <v>173</v>
      </c>
      <c r="E96" s="144" t="s">
        <v>174</v>
      </c>
      <c r="F96" s="142">
        <v>2.5</v>
      </c>
      <c r="G96" s="142">
        <v>2.5</v>
      </c>
      <c r="H96" s="142">
        <v>0</v>
      </c>
      <c r="I96" s="142">
        <v>0</v>
      </c>
      <c r="J96" s="152"/>
      <c r="K96" s="152"/>
    </row>
    <row r="97" ht="22.9" customHeight="1" spans="1:11">
      <c r="A97" s="102" t="s">
        <v>204</v>
      </c>
      <c r="B97" s="102"/>
      <c r="C97" s="102"/>
      <c r="D97" s="104" t="s">
        <v>204</v>
      </c>
      <c r="E97" s="104" t="s">
        <v>205</v>
      </c>
      <c r="F97" s="113">
        <v>2.5</v>
      </c>
      <c r="G97" s="113">
        <v>2.5</v>
      </c>
      <c r="H97" s="113">
        <v>0</v>
      </c>
      <c r="I97" s="113">
        <v>0</v>
      </c>
      <c r="J97" s="136"/>
      <c r="K97" s="136"/>
    </row>
    <row r="98" ht="22.9" customHeight="1" spans="1:11">
      <c r="A98" s="102" t="s">
        <v>204</v>
      </c>
      <c r="B98" s="102" t="s">
        <v>236</v>
      </c>
      <c r="C98" s="102"/>
      <c r="D98" s="104" t="s">
        <v>249</v>
      </c>
      <c r="E98" s="104" t="s">
        <v>250</v>
      </c>
      <c r="F98" s="113">
        <v>2.5</v>
      </c>
      <c r="G98" s="113">
        <v>2.5</v>
      </c>
      <c r="H98" s="113">
        <v>0</v>
      </c>
      <c r="I98" s="113">
        <v>0</v>
      </c>
      <c r="J98" s="136"/>
      <c r="K98" s="136"/>
    </row>
    <row r="99" ht="22.9" customHeight="1" spans="1:11">
      <c r="A99" s="120" t="s">
        <v>204</v>
      </c>
      <c r="B99" s="120" t="s">
        <v>236</v>
      </c>
      <c r="C99" s="120" t="s">
        <v>221</v>
      </c>
      <c r="D99" s="145" t="s">
        <v>261</v>
      </c>
      <c r="E99" s="145" t="s">
        <v>262</v>
      </c>
      <c r="F99" s="137">
        <v>2.5</v>
      </c>
      <c r="G99" s="137">
        <v>2.5</v>
      </c>
      <c r="H99" s="137"/>
      <c r="I99" s="137"/>
      <c r="J99" s="153"/>
      <c r="K99" s="153"/>
    </row>
    <row r="100" ht="22.9" customHeight="1" spans="1:11">
      <c r="A100" s="143"/>
      <c r="B100" s="143"/>
      <c r="C100" s="143"/>
      <c r="D100" s="144" t="s">
        <v>175</v>
      </c>
      <c r="E100" s="144" t="s">
        <v>176</v>
      </c>
      <c r="F100" s="142">
        <v>4441.727004</v>
      </c>
      <c r="G100" s="142">
        <v>4441.727004</v>
      </c>
      <c r="H100" s="142">
        <v>0</v>
      </c>
      <c r="I100" s="142">
        <v>0</v>
      </c>
      <c r="J100" s="152"/>
      <c r="K100" s="152"/>
    </row>
    <row r="101" ht="22.9" customHeight="1" spans="1:11">
      <c r="A101" s="102" t="s">
        <v>189</v>
      </c>
      <c r="B101" s="102"/>
      <c r="C101" s="102"/>
      <c r="D101" s="104" t="s">
        <v>189</v>
      </c>
      <c r="E101" s="104" t="s">
        <v>190</v>
      </c>
      <c r="F101" s="113">
        <v>964.7201</v>
      </c>
      <c r="G101" s="113">
        <v>964.7201</v>
      </c>
      <c r="H101" s="113">
        <v>0</v>
      </c>
      <c r="I101" s="113">
        <v>0</v>
      </c>
      <c r="J101" s="136"/>
      <c r="K101" s="136"/>
    </row>
    <row r="102" ht="22.9" customHeight="1" spans="1:11">
      <c r="A102" s="102" t="s">
        <v>189</v>
      </c>
      <c r="B102" s="102" t="s">
        <v>191</v>
      </c>
      <c r="C102" s="102"/>
      <c r="D102" s="104" t="s">
        <v>192</v>
      </c>
      <c r="E102" s="104" t="s">
        <v>193</v>
      </c>
      <c r="F102" s="113">
        <v>902.496384</v>
      </c>
      <c r="G102" s="113">
        <v>902.496384</v>
      </c>
      <c r="H102" s="113">
        <v>0</v>
      </c>
      <c r="I102" s="113">
        <v>0</v>
      </c>
      <c r="J102" s="136"/>
      <c r="K102" s="136"/>
    </row>
    <row r="103" ht="22.9" customHeight="1" spans="1:11">
      <c r="A103" s="120" t="s">
        <v>189</v>
      </c>
      <c r="B103" s="120" t="s">
        <v>191</v>
      </c>
      <c r="C103" s="120" t="s">
        <v>191</v>
      </c>
      <c r="D103" s="145" t="s">
        <v>194</v>
      </c>
      <c r="E103" s="145" t="s">
        <v>195</v>
      </c>
      <c r="F103" s="137">
        <v>601.664256</v>
      </c>
      <c r="G103" s="137">
        <v>601.664256</v>
      </c>
      <c r="H103" s="137"/>
      <c r="I103" s="137"/>
      <c r="J103" s="153"/>
      <c r="K103" s="153"/>
    </row>
    <row r="104" ht="22.9" customHeight="1" spans="1:11">
      <c r="A104" s="120" t="s">
        <v>189</v>
      </c>
      <c r="B104" s="120" t="s">
        <v>191</v>
      </c>
      <c r="C104" s="120" t="s">
        <v>196</v>
      </c>
      <c r="D104" s="145" t="s">
        <v>197</v>
      </c>
      <c r="E104" s="145" t="s">
        <v>198</v>
      </c>
      <c r="F104" s="137">
        <v>300.832128</v>
      </c>
      <c r="G104" s="137">
        <v>300.832128</v>
      </c>
      <c r="H104" s="137"/>
      <c r="I104" s="137"/>
      <c r="J104" s="153"/>
      <c r="K104" s="153"/>
    </row>
    <row r="105" ht="22.9" customHeight="1" spans="1:11">
      <c r="A105" s="102" t="s">
        <v>189</v>
      </c>
      <c r="B105" s="102" t="s">
        <v>199</v>
      </c>
      <c r="C105" s="102"/>
      <c r="D105" s="104" t="s">
        <v>200</v>
      </c>
      <c r="E105" s="104" t="s">
        <v>201</v>
      </c>
      <c r="F105" s="113">
        <v>62.223716</v>
      </c>
      <c r="G105" s="113">
        <v>62.223716</v>
      </c>
      <c r="H105" s="113">
        <v>0</v>
      </c>
      <c r="I105" s="113">
        <v>0</v>
      </c>
      <c r="J105" s="136"/>
      <c r="K105" s="136"/>
    </row>
    <row r="106" ht="22.9" customHeight="1" spans="1:11">
      <c r="A106" s="120" t="s">
        <v>189</v>
      </c>
      <c r="B106" s="120" t="s">
        <v>199</v>
      </c>
      <c r="C106" s="120" t="s">
        <v>199</v>
      </c>
      <c r="D106" s="145" t="s">
        <v>202</v>
      </c>
      <c r="E106" s="145" t="s">
        <v>203</v>
      </c>
      <c r="F106" s="137">
        <v>62.223716</v>
      </c>
      <c r="G106" s="137">
        <v>62.223716</v>
      </c>
      <c r="H106" s="137"/>
      <c r="I106" s="137"/>
      <c r="J106" s="153"/>
      <c r="K106" s="153"/>
    </row>
    <row r="107" ht="22.9" customHeight="1" spans="1:11">
      <c r="A107" s="102" t="s">
        <v>204</v>
      </c>
      <c r="B107" s="102"/>
      <c r="C107" s="102"/>
      <c r="D107" s="104" t="s">
        <v>204</v>
      </c>
      <c r="E107" s="104" t="s">
        <v>205</v>
      </c>
      <c r="F107" s="113">
        <v>3025.758712</v>
      </c>
      <c r="G107" s="113">
        <v>3025.758712</v>
      </c>
      <c r="H107" s="113">
        <v>0</v>
      </c>
      <c r="I107" s="113">
        <v>0</v>
      </c>
      <c r="J107" s="136"/>
      <c r="K107" s="136"/>
    </row>
    <row r="108" ht="22.9" customHeight="1" spans="1:11">
      <c r="A108" s="102" t="s">
        <v>204</v>
      </c>
      <c r="B108" s="102" t="s">
        <v>213</v>
      </c>
      <c r="C108" s="102"/>
      <c r="D108" s="104" t="s">
        <v>214</v>
      </c>
      <c r="E108" s="104" t="s">
        <v>215</v>
      </c>
      <c r="F108" s="113">
        <v>2706.124576</v>
      </c>
      <c r="G108" s="113">
        <v>2706.124576</v>
      </c>
      <c r="H108" s="113">
        <v>0</v>
      </c>
      <c r="I108" s="113">
        <v>0</v>
      </c>
      <c r="J108" s="136"/>
      <c r="K108" s="136"/>
    </row>
    <row r="109" ht="22.9" customHeight="1" spans="1:11">
      <c r="A109" s="120" t="s">
        <v>204</v>
      </c>
      <c r="B109" s="120" t="s">
        <v>213</v>
      </c>
      <c r="C109" s="120" t="s">
        <v>236</v>
      </c>
      <c r="D109" s="145" t="s">
        <v>263</v>
      </c>
      <c r="E109" s="145" t="s">
        <v>264</v>
      </c>
      <c r="F109" s="137">
        <v>2706.124576</v>
      </c>
      <c r="G109" s="137">
        <v>2706.124576</v>
      </c>
      <c r="H109" s="137"/>
      <c r="I109" s="137"/>
      <c r="J109" s="153"/>
      <c r="K109" s="153"/>
    </row>
    <row r="110" ht="22.9" customHeight="1" spans="1:11">
      <c r="A110" s="102" t="s">
        <v>204</v>
      </c>
      <c r="B110" s="102" t="s">
        <v>230</v>
      </c>
      <c r="C110" s="102"/>
      <c r="D110" s="104" t="s">
        <v>231</v>
      </c>
      <c r="E110" s="104" t="s">
        <v>232</v>
      </c>
      <c r="F110" s="113">
        <v>319.634136</v>
      </c>
      <c r="G110" s="113">
        <v>319.634136</v>
      </c>
      <c r="H110" s="113">
        <v>0</v>
      </c>
      <c r="I110" s="113">
        <v>0</v>
      </c>
      <c r="J110" s="136"/>
      <c r="K110" s="136"/>
    </row>
    <row r="111" ht="22.9" customHeight="1" spans="1:11">
      <c r="A111" s="120">
        <v>210</v>
      </c>
      <c r="B111" s="120">
        <v>11</v>
      </c>
      <c r="C111" s="148" t="s">
        <v>236</v>
      </c>
      <c r="D111" s="148" t="s">
        <v>244</v>
      </c>
      <c r="E111" s="151" t="s">
        <v>245</v>
      </c>
      <c r="F111" s="137">
        <v>319.634136</v>
      </c>
      <c r="G111" s="137">
        <v>319.634136</v>
      </c>
      <c r="H111" s="137"/>
      <c r="I111" s="137"/>
      <c r="J111" s="153"/>
      <c r="K111" s="153"/>
    </row>
    <row r="112" ht="22.9" customHeight="1" spans="1:11">
      <c r="A112" s="102" t="s">
        <v>234</v>
      </c>
      <c r="B112" s="102"/>
      <c r="C112" s="102"/>
      <c r="D112" s="104" t="s">
        <v>234</v>
      </c>
      <c r="E112" s="104" t="s">
        <v>235</v>
      </c>
      <c r="F112" s="113">
        <v>451.248192</v>
      </c>
      <c r="G112" s="113">
        <v>451.248192</v>
      </c>
      <c r="H112" s="113">
        <v>0</v>
      </c>
      <c r="I112" s="113">
        <v>0</v>
      </c>
      <c r="J112" s="136"/>
      <c r="K112" s="136"/>
    </row>
    <row r="113" ht="22.9" customHeight="1" spans="1:11">
      <c r="A113" s="102" t="s">
        <v>234</v>
      </c>
      <c r="B113" s="102" t="s">
        <v>236</v>
      </c>
      <c r="C113" s="102"/>
      <c r="D113" s="104" t="s">
        <v>237</v>
      </c>
      <c r="E113" s="104" t="s">
        <v>238</v>
      </c>
      <c r="F113" s="113">
        <v>451.248192</v>
      </c>
      <c r="G113" s="113">
        <v>451.248192</v>
      </c>
      <c r="H113" s="113">
        <v>0</v>
      </c>
      <c r="I113" s="113">
        <v>0</v>
      </c>
      <c r="J113" s="136"/>
      <c r="K113" s="136"/>
    </row>
    <row r="114" ht="22.9" customHeight="1" spans="1:11">
      <c r="A114" s="120" t="s">
        <v>234</v>
      </c>
      <c r="B114" s="120" t="s">
        <v>236</v>
      </c>
      <c r="C114" s="120" t="s">
        <v>206</v>
      </c>
      <c r="D114" s="145" t="s">
        <v>239</v>
      </c>
      <c r="E114" s="145" t="s">
        <v>240</v>
      </c>
      <c r="F114" s="137">
        <v>451.248192</v>
      </c>
      <c r="G114" s="137">
        <v>451.248192</v>
      </c>
      <c r="H114" s="137"/>
      <c r="I114" s="137"/>
      <c r="J114" s="153"/>
      <c r="K114" s="153"/>
    </row>
    <row r="11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opLeftCell="A28" workbookViewId="0">
      <selection activeCell="E39" sqref="E3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8" width="7.75" customWidth="1"/>
    <col min="9" max="10" width="7.125" customWidth="1"/>
    <col min="11" max="11" width="7.75" customWidth="1"/>
    <col min="12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97"/>
      <c r="S1" s="107" t="s">
        <v>265</v>
      </c>
      <c r="T1" s="107"/>
    </row>
    <row r="2" ht="42.2" customHeight="1" spans="1:20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19.9" customHeight="1" spans="1:20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8" t="s">
        <v>33</v>
      </c>
      <c r="T3" s="108"/>
    </row>
    <row r="4" ht="19.9" customHeight="1" spans="1:20">
      <c r="A4" s="102" t="s">
        <v>178</v>
      </c>
      <c r="B4" s="102"/>
      <c r="C4" s="102"/>
      <c r="D4" s="102" t="s">
        <v>266</v>
      </c>
      <c r="E4" s="102" t="s">
        <v>267</v>
      </c>
      <c r="F4" s="102" t="s">
        <v>268</v>
      </c>
      <c r="G4" s="102" t="s">
        <v>269</v>
      </c>
      <c r="H4" s="102" t="s">
        <v>270</v>
      </c>
      <c r="I4" s="102" t="s">
        <v>271</v>
      </c>
      <c r="J4" s="102" t="s">
        <v>272</v>
      </c>
      <c r="K4" s="102" t="s">
        <v>273</v>
      </c>
      <c r="L4" s="102" t="s">
        <v>274</v>
      </c>
      <c r="M4" s="102" t="s">
        <v>275</v>
      </c>
      <c r="N4" s="102" t="s">
        <v>276</v>
      </c>
      <c r="O4" s="102" t="s">
        <v>277</v>
      </c>
      <c r="P4" s="102" t="s">
        <v>278</v>
      </c>
      <c r="Q4" s="102" t="s">
        <v>279</v>
      </c>
      <c r="R4" s="102" t="s">
        <v>280</v>
      </c>
      <c r="S4" s="102" t="s">
        <v>281</v>
      </c>
      <c r="T4" s="102" t="s">
        <v>282</v>
      </c>
    </row>
    <row r="5" ht="20.65" customHeight="1" spans="1:20">
      <c r="A5" s="102" t="s">
        <v>186</v>
      </c>
      <c r="B5" s="102" t="s">
        <v>187</v>
      </c>
      <c r="C5" s="102" t="s">
        <v>188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ht="22.9" customHeight="1" spans="1:20">
      <c r="A6" s="101"/>
      <c r="B6" s="101"/>
      <c r="C6" s="101"/>
      <c r="D6" s="101"/>
      <c r="E6" s="101" t="s">
        <v>137</v>
      </c>
      <c r="F6" s="136">
        <v>10865.541516</v>
      </c>
      <c r="G6" s="136">
        <v>2208.02225</v>
      </c>
      <c r="H6" s="136">
        <v>1033.5911</v>
      </c>
      <c r="I6" s="136"/>
      <c r="J6" s="136"/>
      <c r="K6" s="136">
        <v>5859.522586</v>
      </c>
      <c r="L6" s="136"/>
      <c r="M6" s="136"/>
      <c r="N6" s="136"/>
      <c r="O6" s="136">
        <v>1764.40558</v>
      </c>
      <c r="P6" s="103"/>
      <c r="Q6" s="103"/>
      <c r="R6" s="103"/>
      <c r="S6" s="103"/>
      <c r="T6" s="103"/>
    </row>
    <row r="7" ht="22.9" customHeight="1" spans="1:20">
      <c r="A7" s="101"/>
      <c r="B7" s="101"/>
      <c r="C7" s="101"/>
      <c r="D7" s="104" t="s">
        <v>155</v>
      </c>
      <c r="E7" s="104" t="s">
        <v>156</v>
      </c>
      <c r="F7" s="136">
        <v>10865.541516</v>
      </c>
      <c r="G7" s="136">
        <v>2208.02225</v>
      </c>
      <c r="H7" s="136">
        <v>1033.5911</v>
      </c>
      <c r="I7" s="136"/>
      <c r="J7" s="136"/>
      <c r="K7" s="136">
        <v>5859.522586</v>
      </c>
      <c r="L7" s="136"/>
      <c r="M7" s="136"/>
      <c r="N7" s="136"/>
      <c r="O7" s="136">
        <v>1764.40558</v>
      </c>
      <c r="P7" s="103"/>
      <c r="Q7" s="103"/>
      <c r="R7" s="103"/>
      <c r="S7" s="103"/>
      <c r="T7" s="103"/>
    </row>
    <row r="8" ht="22.9" customHeight="1" spans="1:20">
      <c r="A8" s="112"/>
      <c r="B8" s="112"/>
      <c r="C8" s="112"/>
      <c r="D8" s="110" t="s">
        <v>157</v>
      </c>
      <c r="E8" s="110" t="s">
        <v>158</v>
      </c>
      <c r="F8" s="136">
        <v>3856.865124</v>
      </c>
      <c r="G8" s="136">
        <v>1385.440244</v>
      </c>
      <c r="H8" s="136">
        <v>870.8953</v>
      </c>
      <c r="I8" s="136"/>
      <c r="J8" s="136"/>
      <c r="K8" s="136"/>
      <c r="L8" s="136"/>
      <c r="M8" s="136"/>
      <c r="N8" s="136"/>
      <c r="O8" s="136">
        <v>1600.52958</v>
      </c>
      <c r="P8" s="136"/>
      <c r="Q8" s="136"/>
      <c r="R8" s="136"/>
      <c r="S8" s="136"/>
      <c r="T8" s="136"/>
    </row>
    <row r="9" ht="22.9" customHeight="1" spans="1:20">
      <c r="A9" s="102" t="s">
        <v>189</v>
      </c>
      <c r="B9" s="102"/>
      <c r="C9" s="102"/>
      <c r="D9" s="104" t="s">
        <v>189</v>
      </c>
      <c r="E9" s="104" t="s">
        <v>190</v>
      </c>
      <c r="F9" s="113">
        <v>234.3365</v>
      </c>
      <c r="G9" s="113">
        <v>234.3365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ht="22.9" customHeight="1" spans="1:20">
      <c r="A10" s="102" t="s">
        <v>189</v>
      </c>
      <c r="B10" s="102" t="s">
        <v>191</v>
      </c>
      <c r="C10" s="102"/>
      <c r="D10" s="104" t="s">
        <v>192</v>
      </c>
      <c r="E10" s="104" t="s">
        <v>193</v>
      </c>
      <c r="F10" s="113">
        <v>214.219584</v>
      </c>
      <c r="G10" s="113">
        <v>214.219584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ht="22.9" customHeight="1" spans="1:20">
      <c r="A11" s="114" t="s">
        <v>189</v>
      </c>
      <c r="B11" s="114" t="s">
        <v>191</v>
      </c>
      <c r="C11" s="114" t="s">
        <v>191</v>
      </c>
      <c r="D11" s="105" t="s">
        <v>194</v>
      </c>
      <c r="E11" s="105" t="s">
        <v>195</v>
      </c>
      <c r="F11" s="116">
        <v>142.813056</v>
      </c>
      <c r="G11" s="116">
        <v>142.813056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  <row r="12" ht="22.9" customHeight="1" spans="1:20">
      <c r="A12" s="114" t="s">
        <v>189</v>
      </c>
      <c r="B12" s="114" t="s">
        <v>191</v>
      </c>
      <c r="C12" s="114" t="s">
        <v>196</v>
      </c>
      <c r="D12" s="105" t="s">
        <v>197</v>
      </c>
      <c r="E12" s="105" t="s">
        <v>198</v>
      </c>
      <c r="F12" s="116">
        <v>71.406528</v>
      </c>
      <c r="G12" s="116">
        <v>71.406528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ht="22.9" customHeight="1" spans="1:20">
      <c r="A13" s="102" t="s">
        <v>189</v>
      </c>
      <c r="B13" s="102" t="s">
        <v>199</v>
      </c>
      <c r="C13" s="102"/>
      <c r="D13" s="104" t="s">
        <v>200</v>
      </c>
      <c r="E13" s="104" t="s">
        <v>201</v>
      </c>
      <c r="F13" s="113">
        <v>20.116916</v>
      </c>
      <c r="G13" s="113">
        <v>20.116916</v>
      </c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ht="22.9" customHeight="1" spans="1:20">
      <c r="A14" s="114" t="s">
        <v>189</v>
      </c>
      <c r="B14" s="114" t="s">
        <v>199</v>
      </c>
      <c r="C14" s="114" t="s">
        <v>199</v>
      </c>
      <c r="D14" s="105" t="s">
        <v>202</v>
      </c>
      <c r="E14" s="105" t="s">
        <v>203</v>
      </c>
      <c r="F14" s="116">
        <v>20.116916</v>
      </c>
      <c r="G14" s="116">
        <v>20.116916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</row>
    <row r="15" ht="22.9" customHeight="1" spans="1:20">
      <c r="A15" s="102" t="s">
        <v>204</v>
      </c>
      <c r="B15" s="102"/>
      <c r="C15" s="102"/>
      <c r="D15" s="104" t="s">
        <v>204</v>
      </c>
      <c r="E15" s="104" t="s">
        <v>205</v>
      </c>
      <c r="F15" s="113">
        <v>3515.418832</v>
      </c>
      <c r="G15" s="113">
        <v>1043.993952</v>
      </c>
      <c r="H15" s="113">
        <v>870.8953</v>
      </c>
      <c r="I15" s="113"/>
      <c r="J15" s="113"/>
      <c r="K15" s="113"/>
      <c r="L15" s="113"/>
      <c r="M15" s="113"/>
      <c r="N15" s="113"/>
      <c r="O15" s="113">
        <v>1600.52958</v>
      </c>
      <c r="P15" s="113"/>
      <c r="Q15" s="113"/>
      <c r="R15" s="113"/>
      <c r="S15" s="113"/>
      <c r="T15" s="113"/>
    </row>
    <row r="16" ht="22.9" customHeight="1" spans="1:20">
      <c r="A16" s="102" t="s">
        <v>204</v>
      </c>
      <c r="B16" s="102" t="s">
        <v>206</v>
      </c>
      <c r="C16" s="102"/>
      <c r="D16" s="104" t="s">
        <v>207</v>
      </c>
      <c r="E16" s="104" t="s">
        <v>208</v>
      </c>
      <c r="F16" s="113">
        <v>1213.549396</v>
      </c>
      <c r="G16" s="113">
        <v>968.124516</v>
      </c>
      <c r="H16" s="113">
        <v>227.8953</v>
      </c>
      <c r="I16" s="113"/>
      <c r="J16" s="113"/>
      <c r="K16" s="113"/>
      <c r="L16" s="113"/>
      <c r="M16" s="113"/>
      <c r="N16" s="113"/>
      <c r="O16" s="113">
        <v>17.52958</v>
      </c>
      <c r="P16" s="113"/>
      <c r="Q16" s="113"/>
      <c r="R16" s="113"/>
      <c r="S16" s="113"/>
      <c r="T16" s="113"/>
    </row>
    <row r="17" ht="22.9" customHeight="1" spans="1:20">
      <c r="A17" s="114" t="s">
        <v>204</v>
      </c>
      <c r="B17" s="114" t="s">
        <v>206</v>
      </c>
      <c r="C17" s="114" t="s">
        <v>206</v>
      </c>
      <c r="D17" s="105" t="s">
        <v>209</v>
      </c>
      <c r="E17" s="105" t="s">
        <v>210</v>
      </c>
      <c r="F17" s="116">
        <v>1203.549396</v>
      </c>
      <c r="G17" s="116">
        <v>968.124516</v>
      </c>
      <c r="H17" s="116">
        <v>217.8953</v>
      </c>
      <c r="I17" s="116"/>
      <c r="J17" s="116"/>
      <c r="K17" s="116"/>
      <c r="L17" s="116"/>
      <c r="M17" s="116"/>
      <c r="N17" s="116"/>
      <c r="O17" s="116">
        <v>17.52958</v>
      </c>
      <c r="P17" s="116"/>
      <c r="Q17" s="116"/>
      <c r="R17" s="116"/>
      <c r="S17" s="116"/>
      <c r="T17" s="116"/>
    </row>
    <row r="18" ht="22.9" customHeight="1" spans="1:20">
      <c r="A18" s="114" t="s">
        <v>204</v>
      </c>
      <c r="B18" s="114" t="s">
        <v>206</v>
      </c>
      <c r="C18" s="114" t="s">
        <v>199</v>
      </c>
      <c r="D18" s="105" t="s">
        <v>211</v>
      </c>
      <c r="E18" s="105" t="s">
        <v>212</v>
      </c>
      <c r="F18" s="116">
        <v>10</v>
      </c>
      <c r="G18" s="116"/>
      <c r="H18" s="116">
        <v>10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</row>
    <row r="19" ht="22.9" customHeight="1" spans="1:20">
      <c r="A19" s="102" t="s">
        <v>204</v>
      </c>
      <c r="B19" s="102" t="s">
        <v>213</v>
      </c>
      <c r="C19" s="102"/>
      <c r="D19" s="104" t="s">
        <v>214</v>
      </c>
      <c r="E19" s="104" t="s">
        <v>215</v>
      </c>
      <c r="F19" s="113">
        <v>143</v>
      </c>
      <c r="G19" s="113"/>
      <c r="H19" s="113">
        <v>52</v>
      </c>
      <c r="I19" s="113"/>
      <c r="J19" s="113"/>
      <c r="K19" s="113"/>
      <c r="L19" s="113"/>
      <c r="M19" s="113"/>
      <c r="N19" s="113"/>
      <c r="O19" s="113">
        <v>91</v>
      </c>
      <c r="P19" s="113"/>
      <c r="Q19" s="113"/>
      <c r="R19" s="113"/>
      <c r="S19" s="113"/>
      <c r="T19" s="113"/>
    </row>
    <row r="20" ht="22.9" customHeight="1" spans="1:20">
      <c r="A20" s="114" t="s">
        <v>204</v>
      </c>
      <c r="B20" s="114" t="s">
        <v>213</v>
      </c>
      <c r="C20" s="114" t="s">
        <v>199</v>
      </c>
      <c r="D20" s="105" t="s">
        <v>216</v>
      </c>
      <c r="E20" s="105" t="s">
        <v>217</v>
      </c>
      <c r="F20" s="116">
        <v>143</v>
      </c>
      <c r="G20" s="116"/>
      <c r="H20" s="116">
        <v>52</v>
      </c>
      <c r="I20" s="116"/>
      <c r="J20" s="116"/>
      <c r="K20" s="116"/>
      <c r="L20" s="116"/>
      <c r="M20" s="116"/>
      <c r="N20" s="116"/>
      <c r="O20" s="116">
        <v>91</v>
      </c>
      <c r="P20" s="116"/>
      <c r="Q20" s="116"/>
      <c r="R20" s="116"/>
      <c r="S20" s="116"/>
      <c r="T20" s="116"/>
    </row>
    <row r="21" ht="22.9" customHeight="1" spans="1:20">
      <c r="A21" s="102" t="s">
        <v>204</v>
      </c>
      <c r="B21" s="102" t="s">
        <v>218</v>
      </c>
      <c r="C21" s="102"/>
      <c r="D21" s="104" t="s">
        <v>219</v>
      </c>
      <c r="E21" s="104" t="s">
        <v>220</v>
      </c>
      <c r="F21" s="113">
        <v>566</v>
      </c>
      <c r="G21" s="113"/>
      <c r="H21" s="113">
        <v>566</v>
      </c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ht="22.9" customHeight="1" spans="1:20">
      <c r="A22" s="114" t="s">
        <v>204</v>
      </c>
      <c r="B22" s="114" t="s">
        <v>218</v>
      </c>
      <c r="C22" s="114" t="s">
        <v>221</v>
      </c>
      <c r="D22" s="105" t="s">
        <v>222</v>
      </c>
      <c r="E22" s="105" t="s">
        <v>223</v>
      </c>
      <c r="F22" s="116">
        <v>566</v>
      </c>
      <c r="G22" s="116"/>
      <c r="H22" s="116">
        <v>566</v>
      </c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</row>
    <row r="23" ht="22.9" customHeight="1" spans="1:20">
      <c r="A23" s="102" t="s">
        <v>204</v>
      </c>
      <c r="B23" s="102" t="s">
        <v>224</v>
      </c>
      <c r="C23" s="102"/>
      <c r="D23" s="104" t="s">
        <v>225</v>
      </c>
      <c r="E23" s="104" t="s">
        <v>226</v>
      </c>
      <c r="F23" s="113">
        <v>1517</v>
      </c>
      <c r="G23" s="113"/>
      <c r="H23" s="113">
        <v>25</v>
      </c>
      <c r="I23" s="113"/>
      <c r="J23" s="113"/>
      <c r="K23" s="113"/>
      <c r="L23" s="113"/>
      <c r="M23" s="113"/>
      <c r="N23" s="113"/>
      <c r="O23" s="113">
        <v>1492</v>
      </c>
      <c r="P23" s="113"/>
      <c r="Q23" s="113"/>
      <c r="R23" s="113"/>
      <c r="S23" s="113"/>
      <c r="T23" s="113"/>
    </row>
    <row r="24" ht="22.9" customHeight="1" spans="1:20">
      <c r="A24" s="114" t="s">
        <v>204</v>
      </c>
      <c r="B24" s="114" t="s">
        <v>224</v>
      </c>
      <c r="C24" s="114" t="s">
        <v>227</v>
      </c>
      <c r="D24" s="105" t="s">
        <v>228</v>
      </c>
      <c r="E24" s="105" t="s">
        <v>229</v>
      </c>
      <c r="F24" s="116">
        <v>1517</v>
      </c>
      <c r="G24" s="116"/>
      <c r="H24" s="116">
        <v>25</v>
      </c>
      <c r="I24" s="116"/>
      <c r="J24" s="116"/>
      <c r="K24" s="116"/>
      <c r="L24" s="116"/>
      <c r="M24" s="116"/>
      <c r="N24" s="116"/>
      <c r="O24" s="116">
        <v>1492</v>
      </c>
      <c r="P24" s="116"/>
      <c r="Q24" s="116"/>
      <c r="R24" s="116"/>
      <c r="S24" s="116"/>
      <c r="T24" s="116"/>
    </row>
    <row r="25" ht="22.9" customHeight="1" spans="1:20">
      <c r="A25" s="102" t="s">
        <v>204</v>
      </c>
      <c r="B25" s="102" t="s">
        <v>230</v>
      </c>
      <c r="C25" s="102"/>
      <c r="D25" s="104" t="s">
        <v>231</v>
      </c>
      <c r="E25" s="104" t="s">
        <v>232</v>
      </c>
      <c r="F25" s="113">
        <v>75.869436</v>
      </c>
      <c r="G25" s="113">
        <v>75.869436</v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</row>
    <row r="26" ht="22.9" customHeight="1" spans="1:20">
      <c r="A26" s="114" t="s">
        <v>204</v>
      </c>
      <c r="B26" s="114" t="s">
        <v>230</v>
      </c>
      <c r="C26" s="114" t="s">
        <v>206</v>
      </c>
      <c r="D26" s="105" t="s">
        <v>283</v>
      </c>
      <c r="E26" s="105" t="s">
        <v>233</v>
      </c>
      <c r="F26" s="116">
        <v>75.869436</v>
      </c>
      <c r="G26" s="116">
        <v>75.869436</v>
      </c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</row>
    <row r="27" ht="22.9" customHeight="1" spans="1:20">
      <c r="A27" s="102" t="s">
        <v>234</v>
      </c>
      <c r="B27" s="102"/>
      <c r="C27" s="102"/>
      <c r="D27" s="104" t="s">
        <v>234</v>
      </c>
      <c r="E27" s="104" t="s">
        <v>235</v>
      </c>
      <c r="F27" s="113">
        <v>107.109792</v>
      </c>
      <c r="G27" s="113">
        <v>107.109792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ht="22.9" customHeight="1" spans="1:20">
      <c r="A28" s="102" t="s">
        <v>234</v>
      </c>
      <c r="B28" s="102" t="s">
        <v>236</v>
      </c>
      <c r="C28" s="102"/>
      <c r="D28" s="104" t="s">
        <v>237</v>
      </c>
      <c r="E28" s="104" t="s">
        <v>238</v>
      </c>
      <c r="F28" s="113">
        <v>107.109792</v>
      </c>
      <c r="G28" s="113">
        <v>107.109792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</row>
    <row r="29" ht="22.9" customHeight="1" spans="1:20">
      <c r="A29" s="114" t="s">
        <v>234</v>
      </c>
      <c r="B29" s="114" t="s">
        <v>236</v>
      </c>
      <c r="C29" s="114" t="s">
        <v>206</v>
      </c>
      <c r="D29" s="105" t="s">
        <v>239</v>
      </c>
      <c r="E29" s="105" t="s">
        <v>240</v>
      </c>
      <c r="F29" s="116">
        <v>107.109792</v>
      </c>
      <c r="G29" s="116">
        <v>107.109792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</row>
    <row r="30" ht="22.9" customHeight="1" spans="1:20">
      <c r="A30" s="112"/>
      <c r="B30" s="112"/>
      <c r="C30" s="112"/>
      <c r="D30" s="110" t="s">
        <v>159</v>
      </c>
      <c r="E30" s="110" t="s">
        <v>160</v>
      </c>
      <c r="F30" s="113">
        <v>880.471408</v>
      </c>
      <c r="G30" s="113"/>
      <c r="H30" s="113"/>
      <c r="I30" s="113"/>
      <c r="J30" s="113"/>
      <c r="K30" s="113">
        <v>880.471408</v>
      </c>
      <c r="L30" s="136"/>
      <c r="M30" s="136"/>
      <c r="N30" s="136"/>
      <c r="O30" s="136"/>
      <c r="P30" s="136"/>
      <c r="Q30" s="136"/>
      <c r="R30" s="136"/>
      <c r="S30" s="136"/>
      <c r="T30" s="136"/>
    </row>
    <row r="31" ht="22.9" customHeight="1" spans="1:20">
      <c r="A31" s="102" t="s">
        <v>189</v>
      </c>
      <c r="B31" s="102"/>
      <c r="C31" s="102"/>
      <c r="D31" s="104" t="s">
        <v>189</v>
      </c>
      <c r="E31" s="104" t="s">
        <v>190</v>
      </c>
      <c r="F31" s="113">
        <v>106.99</v>
      </c>
      <c r="G31" s="113"/>
      <c r="H31" s="113"/>
      <c r="I31" s="113"/>
      <c r="J31" s="113"/>
      <c r="K31" s="113">
        <v>106.99</v>
      </c>
      <c r="L31" s="113"/>
      <c r="M31" s="113"/>
      <c r="N31" s="113"/>
      <c r="O31" s="113"/>
      <c r="P31" s="113"/>
      <c r="Q31" s="113"/>
      <c r="R31" s="113"/>
      <c r="S31" s="113"/>
      <c r="T31" s="113"/>
    </row>
    <row r="32" ht="22.9" customHeight="1" spans="1:20">
      <c r="A32" s="102" t="s">
        <v>189</v>
      </c>
      <c r="B32" s="102" t="s">
        <v>191</v>
      </c>
      <c r="C32" s="102"/>
      <c r="D32" s="104" t="s">
        <v>192</v>
      </c>
      <c r="E32" s="104" t="s">
        <v>193</v>
      </c>
      <c r="F32" s="113">
        <v>102.71</v>
      </c>
      <c r="G32" s="113"/>
      <c r="H32" s="113"/>
      <c r="I32" s="113"/>
      <c r="J32" s="113"/>
      <c r="K32" s="113">
        <v>102.71</v>
      </c>
      <c r="L32" s="113"/>
      <c r="M32" s="113"/>
      <c r="N32" s="113"/>
      <c r="O32" s="113"/>
      <c r="P32" s="113"/>
      <c r="Q32" s="113"/>
      <c r="R32" s="113"/>
      <c r="S32" s="113"/>
      <c r="T32" s="113"/>
    </row>
    <row r="33" ht="22.9" customHeight="1" spans="1:20">
      <c r="A33" s="114" t="s">
        <v>189</v>
      </c>
      <c r="B33" s="114" t="s">
        <v>191</v>
      </c>
      <c r="C33" s="114" t="s">
        <v>191</v>
      </c>
      <c r="D33" s="105" t="s">
        <v>194</v>
      </c>
      <c r="E33" s="105" t="s">
        <v>195</v>
      </c>
      <c r="F33" s="116">
        <v>68.47104</v>
      </c>
      <c r="G33" s="116"/>
      <c r="H33" s="116"/>
      <c r="I33" s="116"/>
      <c r="J33" s="116"/>
      <c r="K33" s="116">
        <v>68.47104</v>
      </c>
      <c r="L33" s="116"/>
      <c r="M33" s="116"/>
      <c r="N33" s="116"/>
      <c r="O33" s="116"/>
      <c r="P33" s="116"/>
      <c r="Q33" s="116"/>
      <c r="R33" s="116"/>
      <c r="S33" s="116"/>
      <c r="T33" s="116"/>
    </row>
    <row r="34" ht="22.9" customHeight="1" spans="1:20">
      <c r="A34" s="114" t="s">
        <v>189</v>
      </c>
      <c r="B34" s="114" t="s">
        <v>191</v>
      </c>
      <c r="C34" s="114" t="s">
        <v>196</v>
      </c>
      <c r="D34" s="105" t="s">
        <v>197</v>
      </c>
      <c r="E34" s="105" t="s">
        <v>198</v>
      </c>
      <c r="F34" s="116">
        <v>34.23552</v>
      </c>
      <c r="G34" s="116"/>
      <c r="H34" s="116"/>
      <c r="I34" s="116"/>
      <c r="J34" s="116"/>
      <c r="K34" s="116">
        <v>34.23552</v>
      </c>
      <c r="L34" s="116"/>
      <c r="M34" s="116"/>
      <c r="N34" s="116"/>
      <c r="O34" s="116"/>
      <c r="P34" s="116"/>
      <c r="Q34" s="116"/>
      <c r="R34" s="116"/>
      <c r="S34" s="116"/>
      <c r="T34" s="116"/>
    </row>
    <row r="35" ht="22.9" customHeight="1" spans="1:20">
      <c r="A35" s="102" t="s">
        <v>189</v>
      </c>
      <c r="B35" s="102" t="s">
        <v>199</v>
      </c>
      <c r="C35" s="102"/>
      <c r="D35" s="104" t="s">
        <v>200</v>
      </c>
      <c r="E35" s="104" t="s">
        <v>201</v>
      </c>
      <c r="F35" s="113">
        <v>4.27944</v>
      </c>
      <c r="G35" s="113"/>
      <c r="H35" s="113"/>
      <c r="I35" s="113"/>
      <c r="J35" s="113"/>
      <c r="K35" s="113">
        <v>4.27944</v>
      </c>
      <c r="L35" s="116"/>
      <c r="M35" s="116"/>
      <c r="N35" s="116"/>
      <c r="O35" s="116"/>
      <c r="P35" s="116"/>
      <c r="Q35" s="116"/>
      <c r="R35" s="116"/>
      <c r="S35" s="116"/>
      <c r="T35" s="116"/>
    </row>
    <row r="36" ht="22.9" customHeight="1" spans="1:20">
      <c r="A36" s="114" t="s">
        <v>189</v>
      </c>
      <c r="B36" s="114" t="s">
        <v>199</v>
      </c>
      <c r="C36" s="114" t="s">
        <v>199</v>
      </c>
      <c r="D36" s="105" t="s">
        <v>202</v>
      </c>
      <c r="E36" s="105" t="s">
        <v>203</v>
      </c>
      <c r="F36" s="116">
        <v>4.27944</v>
      </c>
      <c r="G36" s="116"/>
      <c r="H36" s="116"/>
      <c r="I36" s="116"/>
      <c r="J36" s="116"/>
      <c r="K36" s="116">
        <v>4.27944</v>
      </c>
      <c r="L36" s="116"/>
      <c r="M36" s="116"/>
      <c r="N36" s="116"/>
      <c r="O36" s="116"/>
      <c r="P36" s="116"/>
      <c r="Q36" s="116"/>
      <c r="R36" s="116"/>
      <c r="S36" s="116"/>
      <c r="T36" s="116"/>
    </row>
    <row r="37" ht="22.9" customHeight="1" spans="1:20">
      <c r="A37" s="104" t="s">
        <v>241</v>
      </c>
      <c r="B37" s="120"/>
      <c r="C37" s="120"/>
      <c r="D37" s="121" t="s">
        <v>204</v>
      </c>
      <c r="E37" s="104" t="s">
        <v>205</v>
      </c>
      <c r="F37" s="113">
        <f>F38+F40</f>
        <v>722.132128</v>
      </c>
      <c r="G37" s="116"/>
      <c r="H37" s="116"/>
      <c r="I37" s="116"/>
      <c r="J37" s="116"/>
      <c r="K37" s="113">
        <f>K38+K40</f>
        <v>722.132128</v>
      </c>
      <c r="L37" s="116"/>
      <c r="M37" s="116"/>
      <c r="N37" s="116"/>
      <c r="O37" s="116"/>
      <c r="P37" s="116"/>
      <c r="Q37" s="116"/>
      <c r="R37" s="116"/>
      <c r="S37" s="116"/>
      <c r="T37" s="116"/>
    </row>
    <row r="38" ht="22.9" customHeight="1" spans="1:20">
      <c r="A38" s="104" t="s">
        <v>241</v>
      </c>
      <c r="B38" s="122" t="s">
        <v>218</v>
      </c>
      <c r="C38" s="120"/>
      <c r="D38" s="121" t="s">
        <v>219</v>
      </c>
      <c r="E38" s="104" t="s">
        <v>220</v>
      </c>
      <c r="F38" s="113">
        <v>685.756888</v>
      </c>
      <c r="G38" s="116"/>
      <c r="H38" s="116"/>
      <c r="I38" s="116"/>
      <c r="J38" s="116"/>
      <c r="K38" s="113">
        <v>685.756888</v>
      </c>
      <c r="L38" s="116"/>
      <c r="M38" s="116"/>
      <c r="N38" s="116"/>
      <c r="O38" s="116"/>
      <c r="P38" s="116"/>
      <c r="Q38" s="116"/>
      <c r="R38" s="116"/>
      <c r="S38" s="116"/>
      <c r="T38" s="116"/>
    </row>
    <row r="39" ht="22.9" customHeight="1" spans="1:20">
      <c r="A39" s="114">
        <v>210</v>
      </c>
      <c r="B39" s="114" t="s">
        <v>218</v>
      </c>
      <c r="C39" s="114" t="s">
        <v>206</v>
      </c>
      <c r="D39" s="123" t="s">
        <v>242</v>
      </c>
      <c r="E39" s="105" t="s">
        <v>243</v>
      </c>
      <c r="F39" s="137">
        <v>685.756888</v>
      </c>
      <c r="G39" s="116"/>
      <c r="H39" s="116"/>
      <c r="I39" s="116"/>
      <c r="J39" s="116"/>
      <c r="K39" s="137">
        <v>685.756888</v>
      </c>
      <c r="L39" s="116"/>
      <c r="M39" s="116"/>
      <c r="N39" s="116"/>
      <c r="O39" s="116"/>
      <c r="P39" s="116"/>
      <c r="Q39" s="116"/>
      <c r="R39" s="116"/>
      <c r="S39" s="116"/>
      <c r="T39" s="116"/>
    </row>
    <row r="40" ht="22.9" customHeight="1" spans="1:20">
      <c r="A40" s="102" t="s">
        <v>204</v>
      </c>
      <c r="B40" s="102" t="s">
        <v>230</v>
      </c>
      <c r="C40" s="102"/>
      <c r="D40" s="104" t="s">
        <v>231</v>
      </c>
      <c r="E40" s="104" t="s">
        <v>232</v>
      </c>
      <c r="F40" s="113">
        <v>36.37524</v>
      </c>
      <c r="G40" s="113"/>
      <c r="H40" s="113"/>
      <c r="I40" s="113"/>
      <c r="J40" s="113"/>
      <c r="K40" s="113">
        <v>36.37524</v>
      </c>
      <c r="L40" s="116"/>
      <c r="M40" s="116"/>
      <c r="N40" s="116"/>
      <c r="O40" s="116"/>
      <c r="P40" s="116"/>
      <c r="Q40" s="116"/>
      <c r="R40" s="116"/>
      <c r="S40" s="116"/>
      <c r="T40" s="116"/>
    </row>
    <row r="41" ht="22.9" customHeight="1" spans="1:20">
      <c r="A41" s="114">
        <v>210</v>
      </c>
      <c r="B41" s="114">
        <v>11</v>
      </c>
      <c r="C41" s="114" t="s">
        <v>236</v>
      </c>
      <c r="D41" s="123" t="s">
        <v>284</v>
      </c>
      <c r="E41" s="105" t="s">
        <v>245</v>
      </c>
      <c r="F41" s="116">
        <v>36.37524</v>
      </c>
      <c r="G41" s="116"/>
      <c r="H41" s="116"/>
      <c r="I41" s="116"/>
      <c r="J41" s="116"/>
      <c r="K41" s="116">
        <v>36.37524</v>
      </c>
      <c r="L41" s="116"/>
      <c r="M41" s="116"/>
      <c r="N41" s="116"/>
      <c r="O41" s="116"/>
      <c r="P41" s="116"/>
      <c r="Q41" s="116"/>
      <c r="R41" s="116"/>
      <c r="S41" s="116"/>
      <c r="T41" s="116"/>
    </row>
    <row r="42" ht="22.9" customHeight="1" spans="1:20">
      <c r="A42" s="102" t="s">
        <v>234</v>
      </c>
      <c r="B42" s="102"/>
      <c r="C42" s="102"/>
      <c r="D42" s="104" t="s">
        <v>234</v>
      </c>
      <c r="E42" s="104" t="s">
        <v>235</v>
      </c>
      <c r="F42" s="113">
        <v>51.35328</v>
      </c>
      <c r="G42" s="113"/>
      <c r="H42" s="113"/>
      <c r="I42" s="113"/>
      <c r="J42" s="113"/>
      <c r="K42" s="113">
        <v>51.35328</v>
      </c>
      <c r="L42" s="116"/>
      <c r="M42" s="116"/>
      <c r="N42" s="116"/>
      <c r="O42" s="116"/>
      <c r="P42" s="116"/>
      <c r="Q42" s="116"/>
      <c r="R42" s="116"/>
      <c r="S42" s="116"/>
      <c r="T42" s="116"/>
    </row>
    <row r="43" ht="22.9" customHeight="1" spans="1:20">
      <c r="A43" s="102" t="s">
        <v>234</v>
      </c>
      <c r="B43" s="102" t="s">
        <v>236</v>
      </c>
      <c r="C43" s="102"/>
      <c r="D43" s="104" t="s">
        <v>237</v>
      </c>
      <c r="E43" s="104" t="s">
        <v>238</v>
      </c>
      <c r="F43" s="113">
        <v>51.35328</v>
      </c>
      <c r="G43" s="113"/>
      <c r="H43" s="113"/>
      <c r="I43" s="113"/>
      <c r="J43" s="113"/>
      <c r="K43" s="113">
        <v>51.35328</v>
      </c>
      <c r="L43" s="116"/>
      <c r="M43" s="116"/>
      <c r="N43" s="116"/>
      <c r="O43" s="116"/>
      <c r="P43" s="116"/>
      <c r="Q43" s="116"/>
      <c r="R43" s="116"/>
      <c r="S43" s="116"/>
      <c r="T43" s="116"/>
    </row>
    <row r="44" ht="22.9" customHeight="1" spans="1:20">
      <c r="A44" s="114" t="s">
        <v>234</v>
      </c>
      <c r="B44" s="114" t="s">
        <v>236</v>
      </c>
      <c r="C44" s="114" t="s">
        <v>206</v>
      </c>
      <c r="D44" s="105" t="s">
        <v>239</v>
      </c>
      <c r="E44" s="105" t="s">
        <v>240</v>
      </c>
      <c r="F44" s="116">
        <v>51.35328</v>
      </c>
      <c r="G44" s="116"/>
      <c r="H44" s="116"/>
      <c r="I44" s="116"/>
      <c r="J44" s="116"/>
      <c r="K44" s="116">
        <v>51.35328</v>
      </c>
      <c r="L44" s="116"/>
      <c r="M44" s="116"/>
      <c r="N44" s="116"/>
      <c r="O44" s="116"/>
      <c r="P44" s="116"/>
      <c r="Q44" s="116"/>
      <c r="R44" s="116"/>
      <c r="S44" s="116"/>
      <c r="T44" s="116"/>
    </row>
    <row r="45" ht="22.9" customHeight="1" spans="1:20">
      <c r="A45" s="112"/>
      <c r="B45" s="112"/>
      <c r="C45" s="112"/>
      <c r="D45" s="110" t="s">
        <v>161</v>
      </c>
      <c r="E45" s="110" t="s">
        <v>162</v>
      </c>
      <c r="F45" s="136">
        <v>237.760662</v>
      </c>
      <c r="G45" s="136">
        <v>182.107562</v>
      </c>
      <c r="H45" s="136">
        <v>55.6531</v>
      </c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</row>
    <row r="46" ht="22.9" customHeight="1" spans="1:20">
      <c r="A46" s="102" t="s">
        <v>189</v>
      </c>
      <c r="B46" s="102"/>
      <c r="C46" s="102"/>
      <c r="D46" s="104" t="s">
        <v>189</v>
      </c>
      <c r="E46" s="104" t="s">
        <v>190</v>
      </c>
      <c r="F46" s="113">
        <v>34.878076</v>
      </c>
      <c r="G46" s="113">
        <v>34.878076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ht="22.9" customHeight="1" spans="1:20">
      <c r="A47" s="102" t="s">
        <v>189</v>
      </c>
      <c r="B47" s="102" t="s">
        <v>191</v>
      </c>
      <c r="C47" s="102"/>
      <c r="D47" s="104" t="s">
        <v>192</v>
      </c>
      <c r="E47" s="104" t="s">
        <v>193</v>
      </c>
      <c r="F47" s="113">
        <v>28.034208</v>
      </c>
      <c r="G47" s="113">
        <v>28.034208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ht="22.9" customHeight="1" spans="1:20">
      <c r="A48" s="114" t="s">
        <v>189</v>
      </c>
      <c r="B48" s="114" t="s">
        <v>191</v>
      </c>
      <c r="C48" s="114" t="s">
        <v>191</v>
      </c>
      <c r="D48" s="105" t="s">
        <v>194</v>
      </c>
      <c r="E48" s="105" t="s">
        <v>195</v>
      </c>
      <c r="F48" s="116">
        <v>18.689472</v>
      </c>
      <c r="G48" s="116">
        <v>18.689472</v>
      </c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</row>
    <row r="49" ht="22.9" customHeight="1" spans="1:20">
      <c r="A49" s="114" t="s">
        <v>189</v>
      </c>
      <c r="B49" s="114" t="s">
        <v>191</v>
      </c>
      <c r="C49" s="114" t="s">
        <v>196</v>
      </c>
      <c r="D49" s="105" t="s">
        <v>197</v>
      </c>
      <c r="E49" s="105" t="s">
        <v>198</v>
      </c>
      <c r="F49" s="116">
        <v>9.344736</v>
      </c>
      <c r="G49" s="116">
        <v>9.344736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</row>
    <row r="50" ht="22.9" customHeight="1" spans="1:20">
      <c r="A50" s="102" t="s">
        <v>189</v>
      </c>
      <c r="B50" s="102" t="s">
        <v>199</v>
      </c>
      <c r="C50" s="102"/>
      <c r="D50" s="104" t="s">
        <v>200</v>
      </c>
      <c r="E50" s="104" t="s">
        <v>201</v>
      </c>
      <c r="F50" s="113">
        <v>6.843868</v>
      </c>
      <c r="G50" s="113">
        <v>6.843868</v>
      </c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</row>
    <row r="51" ht="22.9" customHeight="1" spans="1:20">
      <c r="A51" s="114" t="s">
        <v>189</v>
      </c>
      <c r="B51" s="114" t="s">
        <v>199</v>
      </c>
      <c r="C51" s="114" t="s">
        <v>199</v>
      </c>
      <c r="D51" s="105" t="s">
        <v>202</v>
      </c>
      <c r="E51" s="105" t="s">
        <v>203</v>
      </c>
      <c r="F51" s="116">
        <v>6.843868</v>
      </c>
      <c r="G51" s="116">
        <v>6.843868</v>
      </c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</row>
    <row r="52" ht="22.9" customHeight="1" spans="1:20">
      <c r="A52" s="102" t="s">
        <v>204</v>
      </c>
      <c r="B52" s="102"/>
      <c r="C52" s="102"/>
      <c r="D52" s="104" t="s">
        <v>204</v>
      </c>
      <c r="E52" s="104" t="s">
        <v>205</v>
      </c>
      <c r="F52" s="113">
        <v>188.865482</v>
      </c>
      <c r="G52" s="113">
        <v>133.212382</v>
      </c>
      <c r="H52" s="113">
        <v>55.6531</v>
      </c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</row>
    <row r="53" ht="22.9" customHeight="1" spans="1:20">
      <c r="A53" s="102" t="s">
        <v>204</v>
      </c>
      <c r="B53" s="102" t="s">
        <v>218</v>
      </c>
      <c r="C53" s="102"/>
      <c r="D53" s="104" t="s">
        <v>219</v>
      </c>
      <c r="E53" s="104" t="s">
        <v>220</v>
      </c>
      <c r="F53" s="113">
        <v>178.9367</v>
      </c>
      <c r="G53" s="113">
        <v>123.2836</v>
      </c>
      <c r="H53" s="113">
        <v>55.6531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ht="22.9" customHeight="1" spans="1:20">
      <c r="A54" s="114" t="s">
        <v>204</v>
      </c>
      <c r="B54" s="114" t="s">
        <v>218</v>
      </c>
      <c r="C54" s="114" t="s">
        <v>236</v>
      </c>
      <c r="D54" s="105" t="s">
        <v>247</v>
      </c>
      <c r="E54" s="105" t="s">
        <v>248</v>
      </c>
      <c r="F54" s="116">
        <v>178.9367</v>
      </c>
      <c r="G54" s="116">
        <v>123.2836</v>
      </c>
      <c r="H54" s="116">
        <v>55.6531</v>
      </c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</row>
    <row r="55" ht="22.9" customHeight="1" spans="1:20">
      <c r="A55" s="102" t="s">
        <v>204</v>
      </c>
      <c r="B55" s="102" t="s">
        <v>230</v>
      </c>
      <c r="C55" s="102"/>
      <c r="D55" s="104" t="s">
        <v>231</v>
      </c>
      <c r="E55" s="104" t="s">
        <v>232</v>
      </c>
      <c r="F55" s="113">
        <v>9.928782</v>
      </c>
      <c r="G55" s="113">
        <v>9.928782</v>
      </c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</row>
    <row r="56" ht="22.9" customHeight="1" spans="1:20">
      <c r="A56" s="114">
        <v>210</v>
      </c>
      <c r="B56" s="114">
        <v>11</v>
      </c>
      <c r="C56" s="114" t="s">
        <v>236</v>
      </c>
      <c r="D56" s="114" t="s">
        <v>285</v>
      </c>
      <c r="E56" s="123" t="s">
        <v>245</v>
      </c>
      <c r="F56" s="116">
        <v>9.928782</v>
      </c>
      <c r="G56" s="116">
        <v>9.928782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</row>
    <row r="57" ht="22.9" customHeight="1" spans="1:20">
      <c r="A57" s="102" t="s">
        <v>234</v>
      </c>
      <c r="B57" s="102"/>
      <c r="C57" s="102"/>
      <c r="D57" s="104" t="s">
        <v>234</v>
      </c>
      <c r="E57" s="104" t="s">
        <v>235</v>
      </c>
      <c r="F57" s="113">
        <v>14.017104</v>
      </c>
      <c r="G57" s="113">
        <v>14.017104</v>
      </c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</row>
    <row r="58" ht="22.9" customHeight="1" spans="1:20">
      <c r="A58" s="102" t="s">
        <v>234</v>
      </c>
      <c r="B58" s="102" t="s">
        <v>236</v>
      </c>
      <c r="C58" s="102"/>
      <c r="D58" s="104" t="s">
        <v>237</v>
      </c>
      <c r="E58" s="104" t="s">
        <v>238</v>
      </c>
      <c r="F58" s="113">
        <v>14.017104</v>
      </c>
      <c r="G58" s="113">
        <v>14.017104</v>
      </c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</row>
    <row r="59" ht="22.9" customHeight="1" spans="1:20">
      <c r="A59" s="114" t="s">
        <v>234</v>
      </c>
      <c r="B59" s="114" t="s">
        <v>236</v>
      </c>
      <c r="C59" s="114" t="s">
        <v>206</v>
      </c>
      <c r="D59" s="105" t="s">
        <v>239</v>
      </c>
      <c r="E59" s="105" t="s">
        <v>240</v>
      </c>
      <c r="F59" s="116">
        <v>14.017104</v>
      </c>
      <c r="G59" s="116">
        <v>14.017104</v>
      </c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</row>
    <row r="60" ht="22.9" customHeight="1" spans="1:20">
      <c r="A60" s="112"/>
      <c r="B60" s="112"/>
      <c r="C60" s="112"/>
      <c r="D60" s="110" t="s">
        <v>163</v>
      </c>
      <c r="E60" s="110" t="s">
        <v>164</v>
      </c>
      <c r="F60" s="136">
        <v>125.6</v>
      </c>
      <c r="G60" s="136"/>
      <c r="H60" s="136"/>
      <c r="I60" s="136"/>
      <c r="J60" s="136"/>
      <c r="K60" s="136">
        <v>19</v>
      </c>
      <c r="L60" s="136"/>
      <c r="M60" s="136"/>
      <c r="N60" s="136"/>
      <c r="O60" s="136">
        <v>106.6</v>
      </c>
      <c r="P60" s="136"/>
      <c r="Q60" s="136"/>
      <c r="R60" s="136"/>
      <c r="S60" s="136"/>
      <c r="T60" s="136"/>
    </row>
    <row r="61" ht="22.9" customHeight="1" spans="1:20">
      <c r="A61" s="102" t="s">
        <v>204</v>
      </c>
      <c r="B61" s="102"/>
      <c r="C61" s="102"/>
      <c r="D61" s="104" t="s">
        <v>204</v>
      </c>
      <c r="E61" s="104" t="s">
        <v>205</v>
      </c>
      <c r="F61" s="113">
        <v>125.6</v>
      </c>
      <c r="G61" s="113"/>
      <c r="H61" s="113"/>
      <c r="I61" s="113"/>
      <c r="J61" s="113"/>
      <c r="K61" s="113">
        <v>19</v>
      </c>
      <c r="L61" s="113"/>
      <c r="M61" s="113"/>
      <c r="N61" s="113"/>
      <c r="O61" s="113">
        <v>106.6</v>
      </c>
      <c r="P61" s="113"/>
      <c r="Q61" s="113"/>
      <c r="R61" s="113"/>
      <c r="S61" s="113"/>
      <c r="T61" s="113"/>
    </row>
    <row r="62" ht="22.9" customHeight="1" spans="1:20">
      <c r="A62" s="102" t="s">
        <v>204</v>
      </c>
      <c r="B62" s="102" t="s">
        <v>236</v>
      </c>
      <c r="C62" s="102"/>
      <c r="D62" s="104" t="s">
        <v>249</v>
      </c>
      <c r="E62" s="104" t="s">
        <v>250</v>
      </c>
      <c r="F62" s="113">
        <v>125.6</v>
      </c>
      <c r="G62" s="113"/>
      <c r="H62" s="113"/>
      <c r="I62" s="113"/>
      <c r="J62" s="113"/>
      <c r="K62" s="113">
        <v>19</v>
      </c>
      <c r="L62" s="113"/>
      <c r="M62" s="113"/>
      <c r="N62" s="113"/>
      <c r="O62" s="113">
        <v>106.6</v>
      </c>
      <c r="P62" s="113"/>
      <c r="Q62" s="113"/>
      <c r="R62" s="113"/>
      <c r="S62" s="113"/>
      <c r="T62" s="113"/>
    </row>
    <row r="63" ht="22.9" customHeight="1" spans="1:20">
      <c r="A63" s="114" t="s">
        <v>204</v>
      </c>
      <c r="B63" s="114" t="s">
        <v>236</v>
      </c>
      <c r="C63" s="114" t="s">
        <v>191</v>
      </c>
      <c r="D63" s="105" t="s">
        <v>251</v>
      </c>
      <c r="E63" s="105" t="s">
        <v>252</v>
      </c>
      <c r="F63" s="116">
        <v>125.6</v>
      </c>
      <c r="G63" s="116"/>
      <c r="H63" s="116"/>
      <c r="I63" s="116"/>
      <c r="J63" s="116"/>
      <c r="K63" s="116">
        <v>19</v>
      </c>
      <c r="L63" s="116"/>
      <c r="M63" s="116"/>
      <c r="N63" s="116"/>
      <c r="O63" s="116">
        <v>106.6</v>
      </c>
      <c r="P63" s="116"/>
      <c r="Q63" s="116"/>
      <c r="R63" s="116"/>
      <c r="S63" s="116"/>
      <c r="T63" s="116"/>
    </row>
    <row r="64" ht="22.9" customHeight="1" spans="1:20">
      <c r="A64" s="112"/>
      <c r="B64" s="112"/>
      <c r="C64" s="112"/>
      <c r="D64" s="110" t="s">
        <v>165</v>
      </c>
      <c r="E64" s="110" t="s">
        <v>166</v>
      </c>
      <c r="F64" s="136">
        <v>395.348174</v>
      </c>
      <c r="G64" s="136"/>
      <c r="H64" s="136"/>
      <c r="I64" s="136"/>
      <c r="J64" s="136"/>
      <c r="K64" s="136">
        <v>395.348174</v>
      </c>
      <c r="L64" s="136"/>
      <c r="M64" s="136"/>
      <c r="N64" s="136"/>
      <c r="O64" s="136"/>
      <c r="P64" s="136"/>
      <c r="Q64" s="136"/>
      <c r="R64" s="136"/>
      <c r="S64" s="136"/>
      <c r="T64" s="136"/>
    </row>
    <row r="65" ht="22.9" customHeight="1" spans="1:20">
      <c r="A65" s="102" t="s">
        <v>189</v>
      </c>
      <c r="B65" s="102"/>
      <c r="C65" s="102"/>
      <c r="D65" s="104" t="s">
        <v>189</v>
      </c>
      <c r="E65" s="104" t="s">
        <v>190</v>
      </c>
      <c r="F65" s="113">
        <v>113.860032</v>
      </c>
      <c r="G65" s="113"/>
      <c r="H65" s="113"/>
      <c r="I65" s="113"/>
      <c r="J65" s="113"/>
      <c r="K65" s="113">
        <v>113.860032</v>
      </c>
      <c r="L65" s="113"/>
      <c r="M65" s="113"/>
      <c r="N65" s="113"/>
      <c r="O65" s="113"/>
      <c r="P65" s="113"/>
      <c r="Q65" s="113"/>
      <c r="R65" s="113"/>
      <c r="S65" s="113"/>
      <c r="T65" s="113"/>
    </row>
    <row r="66" ht="22.9" customHeight="1" spans="1:20">
      <c r="A66" s="102" t="s">
        <v>189</v>
      </c>
      <c r="B66" s="102" t="s">
        <v>191</v>
      </c>
      <c r="C66" s="102"/>
      <c r="D66" s="104" t="s">
        <v>192</v>
      </c>
      <c r="E66" s="104" t="s">
        <v>193</v>
      </c>
      <c r="F66" s="113">
        <v>113.860032</v>
      </c>
      <c r="G66" s="113"/>
      <c r="H66" s="113"/>
      <c r="I66" s="113"/>
      <c r="J66" s="113"/>
      <c r="K66" s="113">
        <v>113.860032</v>
      </c>
      <c r="L66" s="113"/>
      <c r="M66" s="113"/>
      <c r="N66" s="113"/>
      <c r="O66" s="113"/>
      <c r="P66" s="113"/>
      <c r="Q66" s="113"/>
      <c r="R66" s="113"/>
      <c r="S66" s="113"/>
      <c r="T66" s="113"/>
    </row>
    <row r="67" ht="22.9" customHeight="1" spans="1:20">
      <c r="A67" s="114" t="s">
        <v>189</v>
      </c>
      <c r="B67" s="114" t="s">
        <v>191</v>
      </c>
      <c r="C67" s="114" t="s">
        <v>191</v>
      </c>
      <c r="D67" s="105" t="s">
        <v>194</v>
      </c>
      <c r="E67" s="105" t="s">
        <v>195</v>
      </c>
      <c r="F67" s="116">
        <v>113.860032</v>
      </c>
      <c r="G67" s="116"/>
      <c r="H67" s="116"/>
      <c r="I67" s="116"/>
      <c r="J67" s="116"/>
      <c r="K67" s="116">
        <v>113.860032</v>
      </c>
      <c r="L67" s="116"/>
      <c r="M67" s="116"/>
      <c r="N67" s="116"/>
      <c r="O67" s="116"/>
      <c r="P67" s="116"/>
      <c r="Q67" s="116"/>
      <c r="R67" s="116"/>
      <c r="S67" s="116"/>
      <c r="T67" s="116"/>
    </row>
    <row r="68" ht="22.9" customHeight="1" spans="1:20">
      <c r="A68" s="102" t="s">
        <v>204</v>
      </c>
      <c r="B68" s="102"/>
      <c r="C68" s="102"/>
      <c r="D68" s="104" t="s">
        <v>204</v>
      </c>
      <c r="E68" s="104" t="s">
        <v>205</v>
      </c>
      <c r="F68" s="113">
        <v>281.488142</v>
      </c>
      <c r="G68" s="113"/>
      <c r="H68" s="113"/>
      <c r="I68" s="113"/>
      <c r="J68" s="113"/>
      <c r="K68" s="113">
        <v>281.488142</v>
      </c>
      <c r="L68" s="113"/>
      <c r="M68" s="113"/>
      <c r="N68" s="113"/>
      <c r="O68" s="113"/>
      <c r="P68" s="113"/>
      <c r="Q68" s="113"/>
      <c r="R68" s="113"/>
      <c r="S68" s="113"/>
      <c r="T68" s="113"/>
    </row>
    <row r="69" ht="22.9" customHeight="1" spans="1:20">
      <c r="A69" s="102" t="s">
        <v>204</v>
      </c>
      <c r="B69" s="102" t="s">
        <v>236</v>
      </c>
      <c r="C69" s="102"/>
      <c r="D69" s="104" t="s">
        <v>249</v>
      </c>
      <c r="E69" s="104" t="s">
        <v>250</v>
      </c>
      <c r="F69" s="113">
        <v>221</v>
      </c>
      <c r="G69" s="113"/>
      <c r="H69" s="113"/>
      <c r="I69" s="113"/>
      <c r="J69" s="113"/>
      <c r="K69" s="113">
        <v>221</v>
      </c>
      <c r="L69" s="113"/>
      <c r="M69" s="113"/>
      <c r="N69" s="113"/>
      <c r="O69" s="113"/>
      <c r="P69" s="113"/>
      <c r="Q69" s="113"/>
      <c r="R69" s="113"/>
      <c r="S69" s="113"/>
      <c r="T69" s="113"/>
    </row>
    <row r="70" ht="22.9" customHeight="1" spans="1:20">
      <c r="A70" s="114" t="s">
        <v>204</v>
      </c>
      <c r="B70" s="114" t="s">
        <v>236</v>
      </c>
      <c r="C70" s="114" t="s">
        <v>196</v>
      </c>
      <c r="D70" s="105" t="s">
        <v>253</v>
      </c>
      <c r="E70" s="105" t="s">
        <v>254</v>
      </c>
      <c r="F70" s="116">
        <v>221</v>
      </c>
      <c r="G70" s="116"/>
      <c r="H70" s="116"/>
      <c r="I70" s="116"/>
      <c r="J70" s="116"/>
      <c r="K70" s="116">
        <v>221</v>
      </c>
      <c r="L70" s="116"/>
      <c r="M70" s="116"/>
      <c r="N70" s="116"/>
      <c r="O70" s="116"/>
      <c r="P70" s="116"/>
      <c r="Q70" s="116"/>
      <c r="R70" s="116"/>
      <c r="S70" s="116"/>
      <c r="T70" s="116"/>
    </row>
    <row r="71" ht="22.9" customHeight="1" spans="1:20">
      <c r="A71" s="102" t="s">
        <v>204</v>
      </c>
      <c r="B71" s="102" t="s">
        <v>230</v>
      </c>
      <c r="C71" s="102"/>
      <c r="D71" s="104" t="s">
        <v>231</v>
      </c>
      <c r="E71" s="104" t="s">
        <v>232</v>
      </c>
      <c r="F71" s="113">
        <v>60.488142</v>
      </c>
      <c r="G71" s="113"/>
      <c r="H71" s="113"/>
      <c r="I71" s="113"/>
      <c r="J71" s="113"/>
      <c r="K71" s="113">
        <v>60.488142</v>
      </c>
      <c r="L71" s="113"/>
      <c r="M71" s="113"/>
      <c r="N71" s="113"/>
      <c r="O71" s="113"/>
      <c r="P71" s="113"/>
      <c r="Q71" s="113"/>
      <c r="R71" s="113"/>
      <c r="S71" s="113"/>
      <c r="T71" s="113"/>
    </row>
    <row r="72" ht="22.9" customHeight="1" spans="1:20">
      <c r="A72" s="114">
        <v>210</v>
      </c>
      <c r="B72" s="114">
        <v>11</v>
      </c>
      <c r="C72" s="114" t="s">
        <v>236</v>
      </c>
      <c r="D72" s="114" t="s">
        <v>285</v>
      </c>
      <c r="E72" s="123" t="s">
        <v>245</v>
      </c>
      <c r="F72" s="116">
        <v>60.488142</v>
      </c>
      <c r="G72" s="116"/>
      <c r="H72" s="116"/>
      <c r="I72" s="116"/>
      <c r="J72" s="116"/>
      <c r="K72" s="116">
        <v>60.488142</v>
      </c>
      <c r="L72" s="116"/>
      <c r="M72" s="116"/>
      <c r="N72" s="116"/>
      <c r="O72" s="116"/>
      <c r="P72" s="116"/>
      <c r="Q72" s="116"/>
      <c r="R72" s="116"/>
      <c r="S72" s="116"/>
      <c r="T72" s="116"/>
    </row>
    <row r="73" ht="22.9" customHeight="1" spans="1:20">
      <c r="A73" s="112"/>
      <c r="B73" s="112"/>
      <c r="C73" s="112"/>
      <c r="D73" s="110" t="s">
        <v>167</v>
      </c>
      <c r="E73" s="110" t="s">
        <v>168</v>
      </c>
      <c r="F73" s="136">
        <v>114.9</v>
      </c>
      <c r="G73" s="136"/>
      <c r="H73" s="136"/>
      <c r="I73" s="136"/>
      <c r="J73" s="136"/>
      <c r="K73" s="136">
        <v>114.9</v>
      </c>
      <c r="L73" s="136"/>
      <c r="M73" s="136"/>
      <c r="N73" s="136"/>
      <c r="O73" s="136"/>
      <c r="P73" s="136"/>
      <c r="Q73" s="136"/>
      <c r="R73" s="136"/>
      <c r="S73" s="136"/>
      <c r="T73" s="136"/>
    </row>
    <row r="74" ht="22.9" customHeight="1" spans="1:20">
      <c r="A74" s="102" t="s">
        <v>204</v>
      </c>
      <c r="B74" s="102"/>
      <c r="C74" s="102"/>
      <c r="D74" s="104" t="s">
        <v>204</v>
      </c>
      <c r="E74" s="104" t="s">
        <v>205</v>
      </c>
      <c r="F74" s="113">
        <v>114.9</v>
      </c>
      <c r="G74" s="113"/>
      <c r="H74" s="113"/>
      <c r="I74" s="113"/>
      <c r="J74" s="113"/>
      <c r="K74" s="113">
        <v>114.9</v>
      </c>
      <c r="L74" s="113"/>
      <c r="M74" s="113"/>
      <c r="N74" s="113"/>
      <c r="O74" s="113"/>
      <c r="P74" s="113"/>
      <c r="Q74" s="113"/>
      <c r="R74" s="113"/>
      <c r="S74" s="113"/>
      <c r="T74" s="113"/>
    </row>
    <row r="75" ht="22.9" customHeight="1" spans="1:20">
      <c r="A75" s="102" t="s">
        <v>204</v>
      </c>
      <c r="B75" s="102" t="s">
        <v>236</v>
      </c>
      <c r="C75" s="102"/>
      <c r="D75" s="104" t="s">
        <v>249</v>
      </c>
      <c r="E75" s="104" t="s">
        <v>250</v>
      </c>
      <c r="F75" s="113">
        <v>114.9</v>
      </c>
      <c r="G75" s="113"/>
      <c r="H75" s="113"/>
      <c r="I75" s="113"/>
      <c r="J75" s="113"/>
      <c r="K75" s="113">
        <v>114.9</v>
      </c>
      <c r="L75" s="113"/>
      <c r="M75" s="113"/>
      <c r="N75" s="113"/>
      <c r="O75" s="113"/>
      <c r="P75" s="113"/>
      <c r="Q75" s="113"/>
      <c r="R75" s="113"/>
      <c r="S75" s="113"/>
      <c r="T75" s="113"/>
    </row>
    <row r="76" ht="22.9" customHeight="1" spans="1:20">
      <c r="A76" s="114" t="s">
        <v>204</v>
      </c>
      <c r="B76" s="114" t="s">
        <v>236</v>
      </c>
      <c r="C76" s="114" t="s">
        <v>206</v>
      </c>
      <c r="D76" s="105" t="s">
        <v>255</v>
      </c>
      <c r="E76" s="105" t="s">
        <v>256</v>
      </c>
      <c r="F76" s="116">
        <v>114.9</v>
      </c>
      <c r="G76" s="116"/>
      <c r="H76" s="116"/>
      <c r="I76" s="116"/>
      <c r="J76" s="116"/>
      <c r="K76" s="116">
        <v>114.9</v>
      </c>
      <c r="L76" s="116"/>
      <c r="M76" s="116"/>
      <c r="N76" s="116"/>
      <c r="O76" s="116"/>
      <c r="P76" s="116"/>
      <c r="Q76" s="116"/>
      <c r="R76" s="116"/>
      <c r="S76" s="116"/>
      <c r="T76" s="116"/>
    </row>
    <row r="77" ht="22.9" customHeight="1" spans="1:20">
      <c r="A77" s="112"/>
      <c r="B77" s="112"/>
      <c r="C77" s="112"/>
      <c r="D77" s="110" t="s">
        <v>169</v>
      </c>
      <c r="E77" s="110" t="s">
        <v>170</v>
      </c>
      <c r="F77" s="136">
        <v>61.5</v>
      </c>
      <c r="G77" s="136"/>
      <c r="H77" s="136"/>
      <c r="I77" s="136"/>
      <c r="J77" s="136"/>
      <c r="K77" s="136">
        <v>61.5</v>
      </c>
      <c r="L77" s="136"/>
      <c r="M77" s="136"/>
      <c r="N77" s="136"/>
      <c r="O77" s="136"/>
      <c r="P77" s="136"/>
      <c r="Q77" s="136"/>
      <c r="R77" s="136"/>
      <c r="S77" s="136"/>
      <c r="T77" s="136"/>
    </row>
    <row r="78" ht="22.9" customHeight="1" spans="1:20">
      <c r="A78" s="102" t="s">
        <v>204</v>
      </c>
      <c r="B78" s="102"/>
      <c r="C78" s="102"/>
      <c r="D78" s="104" t="s">
        <v>204</v>
      </c>
      <c r="E78" s="104" t="s">
        <v>205</v>
      </c>
      <c r="F78" s="113">
        <v>61.5</v>
      </c>
      <c r="G78" s="113"/>
      <c r="H78" s="113"/>
      <c r="I78" s="113"/>
      <c r="J78" s="113"/>
      <c r="K78" s="113">
        <v>61.5</v>
      </c>
      <c r="L78" s="113"/>
      <c r="M78" s="113"/>
      <c r="N78" s="113"/>
      <c r="O78" s="113"/>
      <c r="P78" s="113"/>
      <c r="Q78" s="113"/>
      <c r="R78" s="113"/>
      <c r="S78" s="113"/>
      <c r="T78" s="113"/>
    </row>
    <row r="79" ht="22.9" customHeight="1" spans="1:20">
      <c r="A79" s="102" t="s">
        <v>204</v>
      </c>
      <c r="B79" s="102" t="s">
        <v>236</v>
      </c>
      <c r="C79" s="102"/>
      <c r="D79" s="104" t="s">
        <v>249</v>
      </c>
      <c r="E79" s="104" t="s">
        <v>250</v>
      </c>
      <c r="F79" s="113">
        <v>61.5</v>
      </c>
      <c r="G79" s="113"/>
      <c r="H79" s="113"/>
      <c r="I79" s="113"/>
      <c r="J79" s="113"/>
      <c r="K79" s="113">
        <v>61.5</v>
      </c>
      <c r="L79" s="113"/>
      <c r="M79" s="113"/>
      <c r="N79" s="113"/>
      <c r="O79" s="113"/>
      <c r="P79" s="113"/>
      <c r="Q79" s="113"/>
      <c r="R79" s="113"/>
      <c r="S79" s="113"/>
      <c r="T79" s="113"/>
    </row>
    <row r="80" ht="22.9" customHeight="1" spans="1:20">
      <c r="A80" s="114" t="s">
        <v>204</v>
      </c>
      <c r="B80" s="114" t="s">
        <v>236</v>
      </c>
      <c r="C80" s="114" t="s">
        <v>236</v>
      </c>
      <c r="D80" s="105" t="s">
        <v>257</v>
      </c>
      <c r="E80" s="105" t="s">
        <v>258</v>
      </c>
      <c r="F80" s="116">
        <v>61.5</v>
      </c>
      <c r="G80" s="116"/>
      <c r="H80" s="116"/>
      <c r="I80" s="116"/>
      <c r="J80" s="116"/>
      <c r="K80" s="116">
        <v>61.5</v>
      </c>
      <c r="L80" s="116"/>
      <c r="M80" s="116"/>
      <c r="N80" s="116"/>
      <c r="O80" s="116"/>
      <c r="P80" s="116"/>
      <c r="Q80" s="116"/>
      <c r="R80" s="116"/>
      <c r="S80" s="116"/>
      <c r="T80" s="116"/>
    </row>
    <row r="81" ht="22.9" customHeight="1" spans="1:20">
      <c r="A81" s="112"/>
      <c r="B81" s="112"/>
      <c r="C81" s="112"/>
      <c r="D81" s="110" t="s">
        <v>171</v>
      </c>
      <c r="E81" s="110" t="s">
        <v>172</v>
      </c>
      <c r="F81" s="136">
        <v>748.869144</v>
      </c>
      <c r="G81" s="136">
        <v>637.974444</v>
      </c>
      <c r="H81" s="136">
        <v>107.0427</v>
      </c>
      <c r="I81" s="136"/>
      <c r="J81" s="136"/>
      <c r="K81" s="136"/>
      <c r="L81" s="136"/>
      <c r="M81" s="136"/>
      <c r="N81" s="136"/>
      <c r="O81" s="136">
        <v>3.852</v>
      </c>
      <c r="P81" s="136"/>
      <c r="Q81" s="136"/>
      <c r="R81" s="136"/>
      <c r="S81" s="136"/>
      <c r="T81" s="136"/>
    </row>
    <row r="82" ht="22.9" customHeight="1" spans="1:20">
      <c r="A82" s="102" t="s">
        <v>189</v>
      </c>
      <c r="B82" s="102"/>
      <c r="C82" s="102"/>
      <c r="D82" s="104" t="s">
        <v>189</v>
      </c>
      <c r="E82" s="104" t="s">
        <v>190</v>
      </c>
      <c r="F82" s="113">
        <v>107.0952</v>
      </c>
      <c r="G82" s="113">
        <v>107.0952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</row>
    <row r="83" ht="22.9" customHeight="1" spans="1:20">
      <c r="A83" s="102" t="s">
        <v>189</v>
      </c>
      <c r="B83" s="102" t="s">
        <v>191</v>
      </c>
      <c r="C83" s="102"/>
      <c r="D83" s="104" t="s">
        <v>192</v>
      </c>
      <c r="E83" s="104" t="s">
        <v>193</v>
      </c>
      <c r="F83" s="113">
        <v>97.80768</v>
      </c>
      <c r="G83" s="113">
        <v>97.80768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</row>
    <row r="84" ht="22.9" customHeight="1" spans="1:20">
      <c r="A84" s="114" t="s">
        <v>189</v>
      </c>
      <c r="B84" s="114" t="s">
        <v>191</v>
      </c>
      <c r="C84" s="114" t="s">
        <v>191</v>
      </c>
      <c r="D84" s="105" t="s">
        <v>194</v>
      </c>
      <c r="E84" s="105" t="s">
        <v>195</v>
      </c>
      <c r="F84" s="116">
        <v>65.20512</v>
      </c>
      <c r="G84" s="116">
        <v>65.20512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</row>
    <row r="85" ht="22.9" customHeight="1" spans="1:20">
      <c r="A85" s="114" t="s">
        <v>189</v>
      </c>
      <c r="B85" s="114" t="s">
        <v>191</v>
      </c>
      <c r="C85" s="114" t="s">
        <v>196</v>
      </c>
      <c r="D85" s="105" t="s">
        <v>197</v>
      </c>
      <c r="E85" s="105" t="s">
        <v>198</v>
      </c>
      <c r="F85" s="116">
        <v>32.60256</v>
      </c>
      <c r="G85" s="116">
        <v>32.60256</v>
      </c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</row>
    <row r="86" ht="22.9" customHeight="1" spans="1:20">
      <c r="A86" s="102" t="s">
        <v>189</v>
      </c>
      <c r="B86" s="102" t="s">
        <v>199</v>
      </c>
      <c r="C86" s="102"/>
      <c r="D86" s="104" t="s">
        <v>200</v>
      </c>
      <c r="E86" s="104" t="s">
        <v>201</v>
      </c>
      <c r="F86" s="113">
        <v>9.28752</v>
      </c>
      <c r="G86" s="113">
        <v>9.28752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</row>
    <row r="87" ht="22.9" customHeight="1" spans="1:20">
      <c r="A87" s="114" t="s">
        <v>189</v>
      </c>
      <c r="B87" s="114" t="s">
        <v>199</v>
      </c>
      <c r="C87" s="114" t="s">
        <v>199</v>
      </c>
      <c r="D87" s="105" t="s">
        <v>202</v>
      </c>
      <c r="E87" s="105" t="s">
        <v>203</v>
      </c>
      <c r="F87" s="116">
        <v>9.28752</v>
      </c>
      <c r="G87" s="116">
        <v>9.28752</v>
      </c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</row>
    <row r="88" ht="22.9" customHeight="1" spans="1:20">
      <c r="A88" s="102" t="s">
        <v>204</v>
      </c>
      <c r="B88" s="102"/>
      <c r="C88" s="102"/>
      <c r="D88" s="104" t="s">
        <v>204</v>
      </c>
      <c r="E88" s="104" t="s">
        <v>205</v>
      </c>
      <c r="F88" s="113">
        <v>592.870104</v>
      </c>
      <c r="G88" s="113">
        <v>481.975404</v>
      </c>
      <c r="H88" s="113">
        <v>107.0427</v>
      </c>
      <c r="I88" s="113"/>
      <c r="J88" s="113"/>
      <c r="K88" s="113"/>
      <c r="L88" s="113"/>
      <c r="M88" s="113"/>
      <c r="N88" s="113"/>
      <c r="O88" s="113">
        <v>3.852</v>
      </c>
      <c r="P88" s="113"/>
      <c r="Q88" s="113"/>
      <c r="R88" s="113"/>
      <c r="S88" s="113"/>
      <c r="T88" s="113"/>
    </row>
    <row r="89" ht="22.9" customHeight="1" spans="1:20">
      <c r="A89" s="102" t="s">
        <v>204</v>
      </c>
      <c r="B89" s="102" t="s">
        <v>206</v>
      </c>
      <c r="C89" s="102"/>
      <c r="D89" s="104" t="s">
        <v>207</v>
      </c>
      <c r="E89" s="104" t="s">
        <v>208</v>
      </c>
      <c r="F89" s="113">
        <v>558.229884</v>
      </c>
      <c r="G89" s="113">
        <v>447.335184</v>
      </c>
      <c r="H89" s="113">
        <v>107.0427</v>
      </c>
      <c r="I89" s="113"/>
      <c r="J89" s="113"/>
      <c r="K89" s="113"/>
      <c r="L89" s="113"/>
      <c r="M89" s="113"/>
      <c r="N89" s="113"/>
      <c r="O89" s="113">
        <v>3.852</v>
      </c>
      <c r="P89" s="113"/>
      <c r="Q89" s="113"/>
      <c r="R89" s="113"/>
      <c r="S89" s="113"/>
      <c r="T89" s="113"/>
    </row>
    <row r="90" ht="22.9" customHeight="1" spans="1:20">
      <c r="A90" s="114" t="s">
        <v>204</v>
      </c>
      <c r="B90" s="114" t="s">
        <v>206</v>
      </c>
      <c r="C90" s="114" t="s">
        <v>236</v>
      </c>
      <c r="D90" s="105" t="s">
        <v>259</v>
      </c>
      <c r="E90" s="105" t="s">
        <v>260</v>
      </c>
      <c r="F90" s="116">
        <v>558.229884</v>
      </c>
      <c r="G90" s="116">
        <v>447.335184</v>
      </c>
      <c r="H90" s="116">
        <v>107.0427</v>
      </c>
      <c r="I90" s="116"/>
      <c r="J90" s="116"/>
      <c r="K90" s="116"/>
      <c r="L90" s="116"/>
      <c r="M90" s="116"/>
      <c r="N90" s="116"/>
      <c r="O90" s="116">
        <v>3.852</v>
      </c>
      <c r="P90" s="116"/>
      <c r="Q90" s="116"/>
      <c r="R90" s="116"/>
      <c r="S90" s="116"/>
      <c r="T90" s="116"/>
    </row>
    <row r="91" ht="22.9" customHeight="1" spans="1:20">
      <c r="A91" s="102" t="s">
        <v>204</v>
      </c>
      <c r="B91" s="102" t="s">
        <v>230</v>
      </c>
      <c r="C91" s="102"/>
      <c r="D91" s="104" t="s">
        <v>231</v>
      </c>
      <c r="E91" s="104" t="s">
        <v>232</v>
      </c>
      <c r="F91" s="113">
        <v>34.64022</v>
      </c>
      <c r="G91" s="113">
        <v>34.64022</v>
      </c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</row>
    <row r="92" ht="22.9" customHeight="1" spans="1:20">
      <c r="A92" s="114">
        <v>210</v>
      </c>
      <c r="B92" s="114">
        <v>11</v>
      </c>
      <c r="C92" s="114" t="s">
        <v>236</v>
      </c>
      <c r="D92" s="114" t="s">
        <v>285</v>
      </c>
      <c r="E92" s="123" t="s">
        <v>245</v>
      </c>
      <c r="F92" s="116">
        <v>34.64022</v>
      </c>
      <c r="G92" s="116">
        <v>34.64022</v>
      </c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ht="22.9" customHeight="1" spans="1:20">
      <c r="A93" s="102" t="s">
        <v>234</v>
      </c>
      <c r="B93" s="102"/>
      <c r="C93" s="102"/>
      <c r="D93" s="104" t="s">
        <v>234</v>
      </c>
      <c r="E93" s="104" t="s">
        <v>235</v>
      </c>
      <c r="F93" s="113">
        <v>48.90384</v>
      </c>
      <c r="G93" s="113">
        <v>48.90384</v>
      </c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</row>
    <row r="94" ht="22.9" customHeight="1" spans="1:20">
      <c r="A94" s="102" t="s">
        <v>234</v>
      </c>
      <c r="B94" s="102" t="s">
        <v>236</v>
      </c>
      <c r="C94" s="102"/>
      <c r="D94" s="104" t="s">
        <v>237</v>
      </c>
      <c r="E94" s="104" t="s">
        <v>238</v>
      </c>
      <c r="F94" s="113">
        <v>48.90384</v>
      </c>
      <c r="G94" s="113">
        <v>48.90384</v>
      </c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</row>
    <row r="95" ht="22.9" customHeight="1" spans="1:20">
      <c r="A95" s="114" t="s">
        <v>234</v>
      </c>
      <c r="B95" s="114" t="s">
        <v>236</v>
      </c>
      <c r="C95" s="114" t="s">
        <v>206</v>
      </c>
      <c r="D95" s="105" t="s">
        <v>239</v>
      </c>
      <c r="E95" s="105" t="s">
        <v>240</v>
      </c>
      <c r="F95" s="116">
        <v>48.90384</v>
      </c>
      <c r="G95" s="116">
        <v>48.90384</v>
      </c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</row>
    <row r="96" ht="22.9" customHeight="1" spans="1:20">
      <c r="A96" s="112"/>
      <c r="B96" s="112"/>
      <c r="C96" s="112"/>
      <c r="D96" s="110" t="s">
        <v>173</v>
      </c>
      <c r="E96" s="110" t="s">
        <v>174</v>
      </c>
      <c r="F96" s="136">
        <v>2.5</v>
      </c>
      <c r="G96" s="136">
        <v>2.5</v>
      </c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</row>
    <row r="97" ht="22.9" customHeight="1" spans="1:20">
      <c r="A97" s="102" t="s">
        <v>204</v>
      </c>
      <c r="B97" s="102"/>
      <c r="C97" s="102"/>
      <c r="D97" s="104" t="s">
        <v>204</v>
      </c>
      <c r="E97" s="104" t="s">
        <v>205</v>
      </c>
      <c r="F97" s="113">
        <v>2.5</v>
      </c>
      <c r="G97" s="113">
        <v>2.5</v>
      </c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</row>
    <row r="98" ht="22.9" customHeight="1" spans="1:20">
      <c r="A98" s="102" t="s">
        <v>204</v>
      </c>
      <c r="B98" s="102" t="s">
        <v>236</v>
      </c>
      <c r="C98" s="102"/>
      <c r="D98" s="104" t="s">
        <v>249</v>
      </c>
      <c r="E98" s="104" t="s">
        <v>250</v>
      </c>
      <c r="F98" s="113">
        <v>2.5</v>
      </c>
      <c r="G98" s="113">
        <v>2.5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</row>
    <row r="99" ht="22.9" customHeight="1" spans="1:20">
      <c r="A99" s="114" t="s">
        <v>204</v>
      </c>
      <c r="B99" s="114" t="s">
        <v>236</v>
      </c>
      <c r="C99" s="114" t="s">
        <v>221</v>
      </c>
      <c r="D99" s="105" t="s">
        <v>261</v>
      </c>
      <c r="E99" s="105" t="s">
        <v>262</v>
      </c>
      <c r="F99" s="116">
        <v>2.5</v>
      </c>
      <c r="G99" s="116">
        <v>2.5</v>
      </c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</row>
    <row r="100" ht="22.9" customHeight="1" spans="1:20">
      <c r="A100" s="112"/>
      <c r="B100" s="112"/>
      <c r="C100" s="112"/>
      <c r="D100" s="110" t="s">
        <v>175</v>
      </c>
      <c r="E100" s="110" t="s">
        <v>176</v>
      </c>
      <c r="F100" s="136">
        <v>4441.727004</v>
      </c>
      <c r="G100" s="136"/>
      <c r="H100" s="136"/>
      <c r="I100" s="136"/>
      <c r="J100" s="136"/>
      <c r="K100" s="136">
        <v>4388.303004</v>
      </c>
      <c r="L100" s="136"/>
      <c r="M100" s="136"/>
      <c r="N100" s="136"/>
      <c r="O100" s="136">
        <v>53.424</v>
      </c>
      <c r="P100" s="136"/>
      <c r="Q100" s="136"/>
      <c r="R100" s="136"/>
      <c r="S100" s="136"/>
      <c r="T100" s="136"/>
    </row>
    <row r="101" ht="22.9" customHeight="1" spans="1:20">
      <c r="A101" s="102" t="s">
        <v>189</v>
      </c>
      <c r="B101" s="102"/>
      <c r="C101" s="102"/>
      <c r="D101" s="104" t="s">
        <v>189</v>
      </c>
      <c r="E101" s="104" t="s">
        <v>190</v>
      </c>
      <c r="F101" s="113">
        <v>964.7201</v>
      </c>
      <c r="G101" s="113"/>
      <c r="H101" s="113"/>
      <c r="I101" s="113"/>
      <c r="J101" s="113"/>
      <c r="K101" s="113">
        <v>964.7201</v>
      </c>
      <c r="L101" s="113"/>
      <c r="M101" s="113"/>
      <c r="N101" s="113"/>
      <c r="O101" s="113"/>
      <c r="P101" s="113"/>
      <c r="Q101" s="113"/>
      <c r="R101" s="113"/>
      <c r="S101" s="113"/>
      <c r="T101" s="113"/>
    </row>
    <row r="102" ht="22.9" customHeight="1" spans="1:20">
      <c r="A102" s="102" t="s">
        <v>189</v>
      </c>
      <c r="B102" s="102" t="s">
        <v>191</v>
      </c>
      <c r="C102" s="102"/>
      <c r="D102" s="104" t="s">
        <v>192</v>
      </c>
      <c r="E102" s="104" t="s">
        <v>193</v>
      </c>
      <c r="F102" s="113">
        <v>902.496384</v>
      </c>
      <c r="G102" s="113"/>
      <c r="H102" s="113"/>
      <c r="I102" s="113"/>
      <c r="J102" s="113"/>
      <c r="K102" s="113">
        <v>902.496384</v>
      </c>
      <c r="L102" s="113"/>
      <c r="M102" s="113"/>
      <c r="N102" s="113"/>
      <c r="O102" s="113"/>
      <c r="P102" s="113"/>
      <c r="Q102" s="113"/>
      <c r="R102" s="113"/>
      <c r="S102" s="113"/>
      <c r="T102" s="113"/>
    </row>
    <row r="103" ht="22.9" customHeight="1" spans="1:20">
      <c r="A103" s="114" t="s">
        <v>189</v>
      </c>
      <c r="B103" s="114" t="s">
        <v>191</v>
      </c>
      <c r="C103" s="114" t="s">
        <v>191</v>
      </c>
      <c r="D103" s="105" t="s">
        <v>194</v>
      </c>
      <c r="E103" s="105" t="s">
        <v>195</v>
      </c>
      <c r="F103" s="116">
        <v>601.664256</v>
      </c>
      <c r="G103" s="116"/>
      <c r="H103" s="116"/>
      <c r="I103" s="116"/>
      <c r="J103" s="116"/>
      <c r="K103" s="116">
        <v>601.664256</v>
      </c>
      <c r="L103" s="116"/>
      <c r="M103" s="116"/>
      <c r="N103" s="116"/>
      <c r="O103" s="116"/>
      <c r="P103" s="116"/>
      <c r="Q103" s="116"/>
      <c r="R103" s="116"/>
      <c r="S103" s="116"/>
      <c r="T103" s="116"/>
    </row>
    <row r="104" ht="22.9" customHeight="1" spans="1:20">
      <c r="A104" s="114" t="s">
        <v>189</v>
      </c>
      <c r="B104" s="114" t="s">
        <v>191</v>
      </c>
      <c r="C104" s="114" t="s">
        <v>196</v>
      </c>
      <c r="D104" s="105" t="s">
        <v>197</v>
      </c>
      <c r="E104" s="105" t="s">
        <v>198</v>
      </c>
      <c r="F104" s="116">
        <v>300.832128</v>
      </c>
      <c r="G104" s="116"/>
      <c r="H104" s="116"/>
      <c r="I104" s="116"/>
      <c r="J104" s="116"/>
      <c r="K104" s="116">
        <v>300.832128</v>
      </c>
      <c r="L104" s="116"/>
      <c r="M104" s="116"/>
      <c r="N104" s="116"/>
      <c r="O104" s="116"/>
      <c r="P104" s="116"/>
      <c r="Q104" s="116"/>
      <c r="R104" s="116"/>
      <c r="S104" s="116"/>
      <c r="T104" s="116"/>
    </row>
    <row r="105" ht="22.9" customHeight="1" spans="1:20">
      <c r="A105" s="102" t="s">
        <v>189</v>
      </c>
      <c r="B105" s="102" t="s">
        <v>199</v>
      </c>
      <c r="C105" s="102"/>
      <c r="D105" s="104" t="s">
        <v>200</v>
      </c>
      <c r="E105" s="104" t="s">
        <v>201</v>
      </c>
      <c r="F105" s="113">
        <v>62.223716</v>
      </c>
      <c r="G105" s="113"/>
      <c r="H105" s="113"/>
      <c r="I105" s="113"/>
      <c r="J105" s="113"/>
      <c r="K105" s="113">
        <v>62.223716</v>
      </c>
      <c r="L105" s="113"/>
      <c r="M105" s="113"/>
      <c r="N105" s="113"/>
      <c r="O105" s="113"/>
      <c r="P105" s="113"/>
      <c r="Q105" s="113"/>
      <c r="R105" s="113"/>
      <c r="S105" s="113"/>
      <c r="T105" s="113"/>
    </row>
    <row r="106" ht="22.9" customHeight="1" spans="1:20">
      <c r="A106" s="114" t="s">
        <v>189</v>
      </c>
      <c r="B106" s="114" t="s">
        <v>199</v>
      </c>
      <c r="C106" s="114" t="s">
        <v>199</v>
      </c>
      <c r="D106" s="105" t="s">
        <v>202</v>
      </c>
      <c r="E106" s="105" t="s">
        <v>203</v>
      </c>
      <c r="F106" s="116">
        <v>62.223716</v>
      </c>
      <c r="G106" s="116"/>
      <c r="H106" s="116"/>
      <c r="I106" s="116"/>
      <c r="J106" s="116"/>
      <c r="K106" s="116">
        <v>62.223716</v>
      </c>
      <c r="L106" s="116"/>
      <c r="M106" s="116"/>
      <c r="N106" s="116"/>
      <c r="O106" s="116"/>
      <c r="P106" s="116"/>
      <c r="Q106" s="116"/>
      <c r="R106" s="116"/>
      <c r="S106" s="116"/>
      <c r="T106" s="116"/>
    </row>
    <row r="107" ht="22.9" customHeight="1" spans="1:20">
      <c r="A107" s="102" t="s">
        <v>204</v>
      </c>
      <c r="B107" s="102"/>
      <c r="C107" s="102"/>
      <c r="D107" s="104" t="s">
        <v>204</v>
      </c>
      <c r="E107" s="104" t="s">
        <v>205</v>
      </c>
      <c r="F107" s="113">
        <v>3025.758712</v>
      </c>
      <c r="G107" s="113"/>
      <c r="H107" s="113"/>
      <c r="I107" s="113"/>
      <c r="J107" s="113"/>
      <c r="K107" s="113">
        <v>2972.334712</v>
      </c>
      <c r="L107" s="113"/>
      <c r="M107" s="113"/>
      <c r="N107" s="113"/>
      <c r="O107" s="113">
        <v>53.424</v>
      </c>
      <c r="P107" s="113"/>
      <c r="Q107" s="113"/>
      <c r="R107" s="113"/>
      <c r="S107" s="113"/>
      <c r="T107" s="113"/>
    </row>
    <row r="108" ht="22.9" customHeight="1" spans="1:20">
      <c r="A108" s="102" t="s">
        <v>204</v>
      </c>
      <c r="B108" s="102" t="s">
        <v>213</v>
      </c>
      <c r="C108" s="102"/>
      <c r="D108" s="104" t="s">
        <v>214</v>
      </c>
      <c r="E108" s="104" t="s">
        <v>215</v>
      </c>
      <c r="F108" s="113">
        <v>2706.124576</v>
      </c>
      <c r="G108" s="113"/>
      <c r="H108" s="113"/>
      <c r="I108" s="113"/>
      <c r="J108" s="113"/>
      <c r="K108" s="113">
        <v>2652.700576</v>
      </c>
      <c r="L108" s="113"/>
      <c r="M108" s="113"/>
      <c r="N108" s="113"/>
      <c r="O108" s="113">
        <v>53.424</v>
      </c>
      <c r="P108" s="113"/>
      <c r="Q108" s="113"/>
      <c r="R108" s="113"/>
      <c r="S108" s="113"/>
      <c r="T108" s="113"/>
    </row>
    <row r="109" ht="22.9" customHeight="1" spans="1:20">
      <c r="A109" s="114" t="s">
        <v>204</v>
      </c>
      <c r="B109" s="114" t="s">
        <v>213</v>
      </c>
      <c r="C109" s="114" t="s">
        <v>236</v>
      </c>
      <c r="D109" s="105" t="s">
        <v>263</v>
      </c>
      <c r="E109" s="105" t="s">
        <v>264</v>
      </c>
      <c r="F109" s="116">
        <v>2706.124576</v>
      </c>
      <c r="G109" s="116"/>
      <c r="H109" s="116"/>
      <c r="I109" s="116"/>
      <c r="J109" s="116"/>
      <c r="K109" s="116">
        <v>2652.700576</v>
      </c>
      <c r="L109" s="116"/>
      <c r="M109" s="116"/>
      <c r="N109" s="116"/>
      <c r="O109" s="116">
        <v>53.424</v>
      </c>
      <c r="P109" s="116"/>
      <c r="Q109" s="116"/>
      <c r="R109" s="116"/>
      <c r="S109" s="116"/>
      <c r="T109" s="116"/>
    </row>
    <row r="110" ht="22.9" customHeight="1" spans="1:20">
      <c r="A110" s="102" t="s">
        <v>204</v>
      </c>
      <c r="B110" s="102" t="s">
        <v>230</v>
      </c>
      <c r="C110" s="102"/>
      <c r="D110" s="104" t="s">
        <v>231</v>
      </c>
      <c r="E110" s="104" t="s">
        <v>232</v>
      </c>
      <c r="F110" s="113">
        <v>319.634136</v>
      </c>
      <c r="G110" s="113"/>
      <c r="H110" s="113"/>
      <c r="I110" s="113"/>
      <c r="J110" s="113"/>
      <c r="K110" s="113">
        <v>319.634136</v>
      </c>
      <c r="L110" s="113"/>
      <c r="M110" s="113"/>
      <c r="N110" s="113"/>
      <c r="O110" s="113"/>
      <c r="P110" s="113"/>
      <c r="Q110" s="113"/>
      <c r="R110" s="113"/>
      <c r="S110" s="113"/>
      <c r="T110" s="113"/>
    </row>
    <row r="111" ht="22.9" customHeight="1" spans="1:20">
      <c r="A111" s="114">
        <v>210</v>
      </c>
      <c r="B111" s="114">
        <v>11</v>
      </c>
      <c r="C111" s="114" t="s">
        <v>236</v>
      </c>
      <c r="D111" s="114" t="s">
        <v>285</v>
      </c>
      <c r="E111" s="138" t="s">
        <v>245</v>
      </c>
      <c r="F111" s="116">
        <v>319.634136</v>
      </c>
      <c r="G111" s="116"/>
      <c r="H111" s="116"/>
      <c r="I111" s="116"/>
      <c r="J111" s="116"/>
      <c r="K111" s="116">
        <v>319.634136</v>
      </c>
      <c r="L111" s="116"/>
      <c r="M111" s="116"/>
      <c r="N111" s="116"/>
      <c r="O111" s="116"/>
      <c r="P111" s="116"/>
      <c r="Q111" s="116"/>
      <c r="R111" s="116"/>
      <c r="S111" s="116"/>
      <c r="T111" s="116"/>
    </row>
    <row r="112" ht="22.9" customHeight="1" spans="1:20">
      <c r="A112" s="102" t="s">
        <v>234</v>
      </c>
      <c r="B112" s="102"/>
      <c r="C112" s="102"/>
      <c r="D112" s="104" t="s">
        <v>234</v>
      </c>
      <c r="E112" s="104" t="s">
        <v>235</v>
      </c>
      <c r="F112" s="113">
        <v>451.248192</v>
      </c>
      <c r="G112" s="113"/>
      <c r="H112" s="113"/>
      <c r="I112" s="113"/>
      <c r="J112" s="113"/>
      <c r="K112" s="113">
        <v>451.248192</v>
      </c>
      <c r="L112" s="113"/>
      <c r="M112" s="113"/>
      <c r="N112" s="113"/>
      <c r="O112" s="113"/>
      <c r="P112" s="113"/>
      <c r="Q112" s="113"/>
      <c r="R112" s="113"/>
      <c r="S112" s="113"/>
      <c r="T112" s="113"/>
    </row>
    <row r="113" ht="22.9" customHeight="1" spans="1:20">
      <c r="A113" s="102" t="s">
        <v>234</v>
      </c>
      <c r="B113" s="102" t="s">
        <v>236</v>
      </c>
      <c r="C113" s="102"/>
      <c r="D113" s="104" t="s">
        <v>237</v>
      </c>
      <c r="E113" s="104" t="s">
        <v>238</v>
      </c>
      <c r="F113" s="113">
        <v>451.248192</v>
      </c>
      <c r="G113" s="113"/>
      <c r="H113" s="113"/>
      <c r="I113" s="113"/>
      <c r="J113" s="113"/>
      <c r="K113" s="113">
        <v>451.248192</v>
      </c>
      <c r="L113" s="113"/>
      <c r="M113" s="113"/>
      <c r="N113" s="113"/>
      <c r="O113" s="113"/>
      <c r="P113" s="113"/>
      <c r="Q113" s="113"/>
      <c r="R113" s="113"/>
      <c r="S113" s="113"/>
      <c r="T113" s="113"/>
    </row>
    <row r="114" ht="22.9" customHeight="1" spans="1:20">
      <c r="A114" s="114" t="s">
        <v>234</v>
      </c>
      <c r="B114" s="114" t="s">
        <v>236</v>
      </c>
      <c r="C114" s="114" t="s">
        <v>206</v>
      </c>
      <c r="D114" s="105" t="s">
        <v>239</v>
      </c>
      <c r="E114" s="105" t="s">
        <v>240</v>
      </c>
      <c r="F114" s="116">
        <v>451.248192</v>
      </c>
      <c r="G114" s="116"/>
      <c r="H114" s="116"/>
      <c r="I114" s="116"/>
      <c r="J114" s="116"/>
      <c r="K114" s="116">
        <v>451.248192</v>
      </c>
      <c r="L114" s="116"/>
      <c r="M114" s="116"/>
      <c r="N114" s="116"/>
      <c r="O114" s="116"/>
      <c r="P114" s="116"/>
      <c r="Q114" s="116"/>
      <c r="R114" s="116"/>
      <c r="S114" s="116"/>
      <c r="T114" s="1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4"/>
  <sheetViews>
    <sheetView workbookViewId="0">
      <selection activeCell="E40" sqref="E40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22.25" customWidth="1"/>
    <col min="6" max="6" width="9" customWidth="1"/>
    <col min="7" max="7" width="7.75" customWidth="1"/>
    <col min="8" max="8" width="8.75" customWidth="1"/>
    <col min="9" max="9" width="8.375" customWidth="1"/>
    <col min="10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97"/>
      <c r="T1" s="107" t="s">
        <v>286</v>
      </c>
      <c r="U1" s="107"/>
    </row>
    <row r="2" ht="37.15" customHeight="1" spans="1:21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ht="24.2" customHeight="1" spans="1:21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8" t="s">
        <v>33</v>
      </c>
      <c r="U3" s="108"/>
    </row>
    <row r="4" ht="22.35" customHeight="1" spans="1:21">
      <c r="A4" s="102" t="s">
        <v>178</v>
      </c>
      <c r="B4" s="102"/>
      <c r="C4" s="102"/>
      <c r="D4" s="102" t="s">
        <v>266</v>
      </c>
      <c r="E4" s="102" t="s">
        <v>267</v>
      </c>
      <c r="F4" s="102" t="s">
        <v>287</v>
      </c>
      <c r="G4" s="102" t="s">
        <v>181</v>
      </c>
      <c r="H4" s="102"/>
      <c r="I4" s="102"/>
      <c r="J4" s="102"/>
      <c r="K4" s="102" t="s">
        <v>182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ht="39.6" customHeight="1" spans="1:21">
      <c r="A5" s="102" t="s">
        <v>186</v>
      </c>
      <c r="B5" s="102" t="s">
        <v>187</v>
      </c>
      <c r="C5" s="102" t="s">
        <v>188</v>
      </c>
      <c r="D5" s="102"/>
      <c r="E5" s="102"/>
      <c r="F5" s="102"/>
      <c r="G5" s="102" t="s">
        <v>137</v>
      </c>
      <c r="H5" s="102" t="s">
        <v>288</v>
      </c>
      <c r="I5" s="102" t="s">
        <v>289</v>
      </c>
      <c r="J5" s="102" t="s">
        <v>277</v>
      </c>
      <c r="K5" s="102" t="s">
        <v>137</v>
      </c>
      <c r="L5" s="102" t="s">
        <v>290</v>
      </c>
      <c r="M5" s="102" t="s">
        <v>291</v>
      </c>
      <c r="N5" s="102" t="s">
        <v>292</v>
      </c>
      <c r="O5" s="102" t="s">
        <v>279</v>
      </c>
      <c r="P5" s="102" t="s">
        <v>293</v>
      </c>
      <c r="Q5" s="102" t="s">
        <v>294</v>
      </c>
      <c r="R5" s="102" t="s">
        <v>295</v>
      </c>
      <c r="S5" s="102" t="s">
        <v>275</v>
      </c>
      <c r="T5" s="102" t="s">
        <v>278</v>
      </c>
      <c r="U5" s="102" t="s">
        <v>282</v>
      </c>
    </row>
    <row r="6" ht="22.9" customHeight="1" spans="1:21">
      <c r="A6" s="101"/>
      <c r="B6" s="101"/>
      <c r="C6" s="101"/>
      <c r="D6" s="101"/>
      <c r="E6" s="101" t="s">
        <v>137</v>
      </c>
      <c r="F6" s="113">
        <v>10865.541516</v>
      </c>
      <c r="G6" s="113">
        <v>8276.941516</v>
      </c>
      <c r="H6" s="113">
        <v>7736.554336</v>
      </c>
      <c r="I6" s="113">
        <v>465.5816</v>
      </c>
      <c r="J6" s="113">
        <v>74.80558</v>
      </c>
      <c r="K6" s="113">
        <v>2588.6</v>
      </c>
      <c r="L6" s="113"/>
      <c r="M6" s="113">
        <v>899</v>
      </c>
      <c r="N6" s="113">
        <v>1689.6</v>
      </c>
      <c r="O6" s="103"/>
      <c r="P6" s="103"/>
      <c r="Q6" s="103"/>
      <c r="R6" s="103"/>
      <c r="S6" s="103"/>
      <c r="T6" s="103"/>
      <c r="U6" s="103"/>
    </row>
    <row r="7" ht="22.9" customHeight="1" spans="1:21">
      <c r="A7" s="101"/>
      <c r="B7" s="101"/>
      <c r="C7" s="101"/>
      <c r="D7" s="104" t="s">
        <v>155</v>
      </c>
      <c r="E7" s="104" t="s">
        <v>156</v>
      </c>
      <c r="F7" s="113">
        <v>10865.541516</v>
      </c>
      <c r="G7" s="113">
        <v>8276.941516</v>
      </c>
      <c r="H7" s="113">
        <v>7736.554336</v>
      </c>
      <c r="I7" s="113">
        <v>465.5816</v>
      </c>
      <c r="J7" s="113">
        <v>74.80558</v>
      </c>
      <c r="K7" s="113">
        <v>2588.6</v>
      </c>
      <c r="L7" s="113"/>
      <c r="M7" s="113">
        <v>899</v>
      </c>
      <c r="N7" s="113">
        <v>1689.6</v>
      </c>
      <c r="O7" s="103"/>
      <c r="P7" s="103"/>
      <c r="Q7" s="103"/>
      <c r="R7" s="103"/>
      <c r="S7" s="103"/>
      <c r="T7" s="103"/>
      <c r="U7" s="103"/>
    </row>
    <row r="8" ht="22.9" customHeight="1" spans="1:21">
      <c r="A8" s="112"/>
      <c r="B8" s="112"/>
      <c r="C8" s="112"/>
      <c r="D8" s="110" t="s">
        <v>157</v>
      </c>
      <c r="E8" s="110" t="s">
        <v>158</v>
      </c>
      <c r="F8" s="113">
        <v>3856.865124</v>
      </c>
      <c r="G8" s="113">
        <v>1620.865124</v>
      </c>
      <c r="H8" s="113">
        <v>1385.440244</v>
      </c>
      <c r="I8" s="113">
        <v>217.8953</v>
      </c>
      <c r="J8" s="113">
        <v>17.52958</v>
      </c>
      <c r="K8" s="113">
        <v>2236</v>
      </c>
      <c r="L8" s="113"/>
      <c r="M8" s="113">
        <v>653</v>
      </c>
      <c r="N8" s="113">
        <v>1583</v>
      </c>
      <c r="O8" s="113"/>
      <c r="P8" s="113"/>
      <c r="Q8" s="113"/>
      <c r="R8" s="113"/>
      <c r="S8" s="113"/>
      <c r="T8" s="113"/>
      <c r="U8" s="113"/>
    </row>
    <row r="9" ht="22.9" customHeight="1" spans="1:21">
      <c r="A9" s="102" t="s">
        <v>189</v>
      </c>
      <c r="B9" s="102"/>
      <c r="C9" s="102"/>
      <c r="D9" s="104" t="s">
        <v>189</v>
      </c>
      <c r="E9" s="104" t="s">
        <v>190</v>
      </c>
      <c r="F9" s="113">
        <v>234.3365</v>
      </c>
      <c r="G9" s="113">
        <v>234.3365</v>
      </c>
      <c r="H9" s="113">
        <v>234.3365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</row>
    <row r="10" ht="22.9" customHeight="1" spans="1:21">
      <c r="A10" s="102" t="s">
        <v>189</v>
      </c>
      <c r="B10" s="102" t="s">
        <v>191</v>
      </c>
      <c r="C10" s="102"/>
      <c r="D10" s="104" t="s">
        <v>192</v>
      </c>
      <c r="E10" s="104" t="s">
        <v>193</v>
      </c>
      <c r="F10" s="113">
        <v>214.219584</v>
      </c>
      <c r="G10" s="113">
        <v>214.219584</v>
      </c>
      <c r="H10" s="113">
        <v>214.219584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</row>
    <row r="11" ht="22.9" customHeight="1" spans="1:21">
      <c r="A11" s="114" t="s">
        <v>189</v>
      </c>
      <c r="B11" s="114" t="s">
        <v>191</v>
      </c>
      <c r="C11" s="114" t="s">
        <v>191</v>
      </c>
      <c r="D11" s="105" t="s">
        <v>194</v>
      </c>
      <c r="E11" s="105" t="s">
        <v>195</v>
      </c>
      <c r="F11" s="111">
        <v>142.813056</v>
      </c>
      <c r="G11" s="106">
        <v>142.813056</v>
      </c>
      <c r="H11" s="106">
        <v>142.813056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ht="22.9" customHeight="1" spans="1:21">
      <c r="A12" s="114" t="s">
        <v>189</v>
      </c>
      <c r="B12" s="114" t="s">
        <v>191</v>
      </c>
      <c r="C12" s="114" t="s">
        <v>196</v>
      </c>
      <c r="D12" s="105" t="s">
        <v>197</v>
      </c>
      <c r="E12" s="105" t="s">
        <v>198</v>
      </c>
      <c r="F12" s="111">
        <v>71.406528</v>
      </c>
      <c r="G12" s="106">
        <v>71.406528</v>
      </c>
      <c r="H12" s="106">
        <v>71.406528</v>
      </c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ht="22.9" customHeight="1" spans="1:21">
      <c r="A13" s="102" t="s">
        <v>189</v>
      </c>
      <c r="B13" s="102" t="s">
        <v>199</v>
      </c>
      <c r="C13" s="102"/>
      <c r="D13" s="104" t="s">
        <v>200</v>
      </c>
      <c r="E13" s="104" t="s">
        <v>201</v>
      </c>
      <c r="F13" s="113">
        <v>20.116916</v>
      </c>
      <c r="G13" s="113">
        <v>20.116916</v>
      </c>
      <c r="H13" s="113">
        <v>20.116916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4" ht="22.9" customHeight="1" spans="1:21">
      <c r="A14" s="114" t="s">
        <v>189</v>
      </c>
      <c r="B14" s="114" t="s">
        <v>199</v>
      </c>
      <c r="C14" s="114" t="s">
        <v>199</v>
      </c>
      <c r="D14" s="105" t="s">
        <v>202</v>
      </c>
      <c r="E14" s="105" t="s">
        <v>203</v>
      </c>
      <c r="F14" s="111">
        <v>20.116916</v>
      </c>
      <c r="G14" s="106">
        <v>20.116916</v>
      </c>
      <c r="H14" s="106">
        <v>20.116916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ht="22.9" customHeight="1" spans="1:21">
      <c r="A15" s="102" t="s">
        <v>204</v>
      </c>
      <c r="B15" s="102"/>
      <c r="C15" s="102"/>
      <c r="D15" s="104" t="s">
        <v>204</v>
      </c>
      <c r="E15" s="104" t="s">
        <v>205</v>
      </c>
      <c r="F15" s="113">
        <v>3515.418832</v>
      </c>
      <c r="G15" s="113">
        <v>1279.418832</v>
      </c>
      <c r="H15" s="113">
        <v>1043.993952</v>
      </c>
      <c r="I15" s="113">
        <v>217.8953</v>
      </c>
      <c r="J15" s="113">
        <v>17.52958</v>
      </c>
      <c r="K15" s="113">
        <v>2236</v>
      </c>
      <c r="L15" s="113"/>
      <c r="M15" s="113">
        <v>653</v>
      </c>
      <c r="N15" s="113">
        <v>1583</v>
      </c>
      <c r="O15" s="113"/>
      <c r="P15" s="113"/>
      <c r="Q15" s="113"/>
      <c r="R15" s="113"/>
      <c r="S15" s="113"/>
      <c r="T15" s="113"/>
      <c r="U15" s="113"/>
    </row>
    <row r="16" ht="22.9" customHeight="1" spans="1:21">
      <c r="A16" s="102" t="s">
        <v>204</v>
      </c>
      <c r="B16" s="102" t="s">
        <v>206</v>
      </c>
      <c r="C16" s="102"/>
      <c r="D16" s="104" t="s">
        <v>207</v>
      </c>
      <c r="E16" s="104" t="s">
        <v>208</v>
      </c>
      <c r="F16" s="113">
        <v>1213.549396</v>
      </c>
      <c r="G16" s="113">
        <v>1203.549396</v>
      </c>
      <c r="H16" s="113">
        <v>968.124516</v>
      </c>
      <c r="I16" s="113">
        <v>217.8953</v>
      </c>
      <c r="J16" s="113">
        <v>17.52958</v>
      </c>
      <c r="K16" s="113">
        <v>10</v>
      </c>
      <c r="L16" s="113"/>
      <c r="M16" s="113">
        <v>10</v>
      </c>
      <c r="N16" s="113"/>
      <c r="O16" s="113"/>
      <c r="P16" s="113"/>
      <c r="Q16" s="113"/>
      <c r="R16" s="113"/>
      <c r="S16" s="113"/>
      <c r="T16" s="113"/>
      <c r="U16" s="113"/>
    </row>
    <row r="17" ht="22.9" customHeight="1" spans="1:21">
      <c r="A17" s="114" t="s">
        <v>204</v>
      </c>
      <c r="B17" s="114" t="s">
        <v>206</v>
      </c>
      <c r="C17" s="114" t="s">
        <v>206</v>
      </c>
      <c r="D17" s="105" t="s">
        <v>209</v>
      </c>
      <c r="E17" s="105" t="s">
        <v>210</v>
      </c>
      <c r="F17" s="111">
        <v>1203.549396</v>
      </c>
      <c r="G17" s="106">
        <v>1203.549396</v>
      </c>
      <c r="H17" s="106">
        <v>968.124516</v>
      </c>
      <c r="I17" s="106">
        <v>217.8953</v>
      </c>
      <c r="J17" s="106">
        <v>17.52958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ht="22.9" customHeight="1" spans="1:21">
      <c r="A18" s="114" t="s">
        <v>204</v>
      </c>
      <c r="B18" s="114" t="s">
        <v>206</v>
      </c>
      <c r="C18" s="114" t="s">
        <v>199</v>
      </c>
      <c r="D18" s="105" t="s">
        <v>211</v>
      </c>
      <c r="E18" s="105" t="s">
        <v>212</v>
      </c>
      <c r="F18" s="111">
        <v>10</v>
      </c>
      <c r="G18" s="106"/>
      <c r="H18" s="106"/>
      <c r="I18" s="106"/>
      <c r="J18" s="106"/>
      <c r="K18" s="106">
        <v>10</v>
      </c>
      <c r="L18" s="106"/>
      <c r="M18" s="106">
        <v>10</v>
      </c>
      <c r="N18" s="106"/>
      <c r="O18" s="106"/>
      <c r="P18" s="106"/>
      <c r="Q18" s="106"/>
      <c r="R18" s="106"/>
      <c r="S18" s="106"/>
      <c r="T18" s="106"/>
      <c r="U18" s="106"/>
    </row>
    <row r="19" ht="22.9" customHeight="1" spans="1:21">
      <c r="A19" s="102" t="s">
        <v>204</v>
      </c>
      <c r="B19" s="102" t="s">
        <v>213</v>
      </c>
      <c r="C19" s="102"/>
      <c r="D19" s="104" t="s">
        <v>214</v>
      </c>
      <c r="E19" s="104" t="s">
        <v>215</v>
      </c>
      <c r="F19" s="113">
        <v>143</v>
      </c>
      <c r="G19" s="113"/>
      <c r="H19" s="113"/>
      <c r="I19" s="113"/>
      <c r="J19" s="113"/>
      <c r="K19" s="113">
        <v>143</v>
      </c>
      <c r="L19" s="113"/>
      <c r="M19" s="113">
        <v>52</v>
      </c>
      <c r="N19" s="113">
        <v>91</v>
      </c>
      <c r="O19" s="113"/>
      <c r="P19" s="113"/>
      <c r="Q19" s="113"/>
      <c r="R19" s="113"/>
      <c r="S19" s="113"/>
      <c r="T19" s="113"/>
      <c r="U19" s="113"/>
    </row>
    <row r="20" ht="22.9" customHeight="1" spans="1:21">
      <c r="A20" s="114" t="s">
        <v>204</v>
      </c>
      <c r="B20" s="114" t="s">
        <v>213</v>
      </c>
      <c r="C20" s="114" t="s">
        <v>199</v>
      </c>
      <c r="D20" s="105" t="s">
        <v>216</v>
      </c>
      <c r="E20" s="105" t="s">
        <v>217</v>
      </c>
      <c r="F20" s="111">
        <v>143</v>
      </c>
      <c r="G20" s="106"/>
      <c r="H20" s="106"/>
      <c r="I20" s="106"/>
      <c r="J20" s="106"/>
      <c r="K20" s="106">
        <v>143</v>
      </c>
      <c r="L20" s="106"/>
      <c r="M20" s="106">
        <v>52</v>
      </c>
      <c r="N20" s="106">
        <v>91</v>
      </c>
      <c r="O20" s="106"/>
      <c r="P20" s="106"/>
      <c r="Q20" s="106"/>
      <c r="R20" s="106"/>
      <c r="S20" s="106"/>
      <c r="T20" s="106"/>
      <c r="U20" s="106"/>
    </row>
    <row r="21" ht="22.9" customHeight="1" spans="1:21">
      <c r="A21" s="102" t="s">
        <v>204</v>
      </c>
      <c r="B21" s="102" t="s">
        <v>218</v>
      </c>
      <c r="C21" s="102"/>
      <c r="D21" s="104" t="s">
        <v>219</v>
      </c>
      <c r="E21" s="104" t="s">
        <v>220</v>
      </c>
      <c r="F21" s="113">
        <v>566</v>
      </c>
      <c r="G21" s="113"/>
      <c r="H21" s="113"/>
      <c r="I21" s="113"/>
      <c r="J21" s="113"/>
      <c r="K21" s="113">
        <v>566</v>
      </c>
      <c r="L21" s="113"/>
      <c r="M21" s="113">
        <v>566</v>
      </c>
      <c r="N21" s="113"/>
      <c r="O21" s="113"/>
      <c r="P21" s="113"/>
      <c r="Q21" s="113"/>
      <c r="R21" s="113"/>
      <c r="S21" s="113"/>
      <c r="T21" s="113"/>
      <c r="U21" s="113"/>
    </row>
    <row r="22" ht="22.9" customHeight="1" spans="1:21">
      <c r="A22" s="114" t="s">
        <v>204</v>
      </c>
      <c r="B22" s="114" t="s">
        <v>218</v>
      </c>
      <c r="C22" s="114" t="s">
        <v>221</v>
      </c>
      <c r="D22" s="105" t="s">
        <v>222</v>
      </c>
      <c r="E22" s="105" t="s">
        <v>223</v>
      </c>
      <c r="F22" s="111">
        <v>566</v>
      </c>
      <c r="G22" s="106"/>
      <c r="H22" s="106"/>
      <c r="I22" s="106"/>
      <c r="J22" s="106"/>
      <c r="K22" s="106">
        <v>566</v>
      </c>
      <c r="L22" s="106"/>
      <c r="M22" s="106">
        <v>566</v>
      </c>
      <c r="N22" s="106"/>
      <c r="O22" s="106"/>
      <c r="P22" s="106"/>
      <c r="Q22" s="106"/>
      <c r="R22" s="106"/>
      <c r="S22" s="106"/>
      <c r="T22" s="106"/>
      <c r="U22" s="106"/>
    </row>
    <row r="23" ht="22.9" customHeight="1" spans="1:21">
      <c r="A23" s="102" t="s">
        <v>204</v>
      </c>
      <c r="B23" s="102" t="s">
        <v>224</v>
      </c>
      <c r="C23" s="102"/>
      <c r="D23" s="104" t="s">
        <v>225</v>
      </c>
      <c r="E23" s="104" t="s">
        <v>226</v>
      </c>
      <c r="F23" s="113">
        <v>1517</v>
      </c>
      <c r="G23" s="113"/>
      <c r="H23" s="113"/>
      <c r="I23" s="113"/>
      <c r="J23" s="113"/>
      <c r="K23" s="113">
        <v>1517</v>
      </c>
      <c r="L23" s="113"/>
      <c r="M23" s="113">
        <v>25</v>
      </c>
      <c r="N23" s="113">
        <v>1492</v>
      </c>
      <c r="O23" s="113"/>
      <c r="P23" s="113"/>
      <c r="Q23" s="113"/>
      <c r="R23" s="113"/>
      <c r="S23" s="113"/>
      <c r="T23" s="113"/>
      <c r="U23" s="113"/>
    </row>
    <row r="24" ht="22.9" customHeight="1" spans="1:21">
      <c r="A24" s="114" t="s">
        <v>204</v>
      </c>
      <c r="B24" s="114" t="s">
        <v>224</v>
      </c>
      <c r="C24" s="114" t="s">
        <v>227</v>
      </c>
      <c r="D24" s="105" t="s">
        <v>228</v>
      </c>
      <c r="E24" s="105" t="s">
        <v>229</v>
      </c>
      <c r="F24" s="111">
        <v>1517</v>
      </c>
      <c r="G24" s="106"/>
      <c r="H24" s="106"/>
      <c r="I24" s="106"/>
      <c r="J24" s="106"/>
      <c r="K24" s="106">
        <v>1517</v>
      </c>
      <c r="L24" s="106"/>
      <c r="M24" s="106">
        <v>25</v>
      </c>
      <c r="N24" s="106">
        <v>1492</v>
      </c>
      <c r="O24" s="106"/>
      <c r="P24" s="106"/>
      <c r="Q24" s="106"/>
      <c r="R24" s="106"/>
      <c r="S24" s="106"/>
      <c r="T24" s="106"/>
      <c r="U24" s="106"/>
    </row>
    <row r="25" ht="22.9" customHeight="1" spans="1:21">
      <c r="A25" s="102" t="s">
        <v>204</v>
      </c>
      <c r="B25" s="102" t="s">
        <v>230</v>
      </c>
      <c r="C25" s="102"/>
      <c r="D25" s="104" t="s">
        <v>231</v>
      </c>
      <c r="E25" s="104" t="s">
        <v>232</v>
      </c>
      <c r="F25" s="113">
        <v>75.869436</v>
      </c>
      <c r="G25" s="113">
        <v>75.869436</v>
      </c>
      <c r="H25" s="113">
        <v>75.869436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</row>
    <row r="26" ht="22.9" customHeight="1" spans="1:21">
      <c r="A26" s="114" t="s">
        <v>204</v>
      </c>
      <c r="B26" s="114" t="s">
        <v>230</v>
      </c>
      <c r="C26" s="114" t="s">
        <v>206</v>
      </c>
      <c r="D26" s="105" t="s">
        <v>283</v>
      </c>
      <c r="E26" s="105" t="s">
        <v>233</v>
      </c>
      <c r="F26" s="111">
        <v>75.869436</v>
      </c>
      <c r="G26" s="106">
        <v>75.869436</v>
      </c>
      <c r="H26" s="106">
        <v>75.869436</v>
      </c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ht="22.9" customHeight="1" spans="1:21">
      <c r="A27" s="102" t="s">
        <v>234</v>
      </c>
      <c r="B27" s="102"/>
      <c r="C27" s="102"/>
      <c r="D27" s="104" t="s">
        <v>234</v>
      </c>
      <c r="E27" s="104" t="s">
        <v>235</v>
      </c>
      <c r="F27" s="113">
        <v>107.109792</v>
      </c>
      <c r="G27" s="113">
        <v>107.109792</v>
      </c>
      <c r="H27" s="113">
        <v>107.109792</v>
      </c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</row>
    <row r="28" ht="22.9" customHeight="1" spans="1:21">
      <c r="A28" s="102" t="s">
        <v>234</v>
      </c>
      <c r="B28" s="102" t="s">
        <v>236</v>
      </c>
      <c r="C28" s="102"/>
      <c r="D28" s="104" t="s">
        <v>237</v>
      </c>
      <c r="E28" s="104" t="s">
        <v>238</v>
      </c>
      <c r="F28" s="113">
        <v>107.109792</v>
      </c>
      <c r="G28" s="113">
        <v>107.109792</v>
      </c>
      <c r="H28" s="113">
        <v>107.109792</v>
      </c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</row>
    <row r="29" ht="22.9" customHeight="1" spans="1:21">
      <c r="A29" s="114" t="s">
        <v>234</v>
      </c>
      <c r="B29" s="114" t="s">
        <v>236</v>
      </c>
      <c r="C29" s="114" t="s">
        <v>206</v>
      </c>
      <c r="D29" s="105" t="s">
        <v>239</v>
      </c>
      <c r="E29" s="105" t="s">
        <v>240</v>
      </c>
      <c r="F29" s="111">
        <v>107.109792</v>
      </c>
      <c r="G29" s="106">
        <v>107.109792</v>
      </c>
      <c r="H29" s="106">
        <v>107.109792</v>
      </c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ht="22.9" customHeight="1" spans="1:21">
      <c r="A30" s="112"/>
      <c r="B30" s="112"/>
      <c r="C30" s="112"/>
      <c r="D30" s="110" t="s">
        <v>159</v>
      </c>
      <c r="E30" s="110" t="s">
        <v>160</v>
      </c>
      <c r="F30" s="113">
        <v>880.471408</v>
      </c>
      <c r="G30" s="113">
        <v>805.471408</v>
      </c>
      <c r="H30" s="113">
        <f>H31+H37+H42</f>
        <v>695.480908</v>
      </c>
      <c r="I30" s="113">
        <f>I37</f>
        <v>109.9905</v>
      </c>
      <c r="J30" s="113"/>
      <c r="K30" s="113">
        <v>75</v>
      </c>
      <c r="L30" s="113"/>
      <c r="M30" s="113">
        <v>75</v>
      </c>
      <c r="N30" s="113"/>
      <c r="O30" s="113"/>
      <c r="P30" s="113"/>
      <c r="Q30" s="113"/>
      <c r="R30" s="113"/>
      <c r="S30" s="113"/>
      <c r="T30" s="113"/>
      <c r="U30" s="113"/>
    </row>
    <row r="31" ht="22.9" customHeight="1" spans="1:21">
      <c r="A31" s="102" t="s">
        <v>189</v>
      </c>
      <c r="B31" s="102"/>
      <c r="C31" s="102"/>
      <c r="D31" s="104" t="s">
        <v>189</v>
      </c>
      <c r="E31" s="104" t="s">
        <v>190</v>
      </c>
      <c r="F31" s="113">
        <f>F32+F35</f>
        <v>106.986</v>
      </c>
      <c r="G31" s="113">
        <f>G32+G35</f>
        <v>106.986</v>
      </c>
      <c r="H31" s="113">
        <f>H32+H35</f>
        <v>106.986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</row>
    <row r="32" ht="22.9" customHeight="1" spans="1:21">
      <c r="A32" s="102" t="s">
        <v>189</v>
      </c>
      <c r="B32" s="102" t="s">
        <v>191</v>
      </c>
      <c r="C32" s="102"/>
      <c r="D32" s="104" t="s">
        <v>192</v>
      </c>
      <c r="E32" s="104" t="s">
        <v>193</v>
      </c>
      <c r="F32" s="113">
        <f>F33+F34</f>
        <v>102.70656</v>
      </c>
      <c r="G32" s="113">
        <f>G33+G34</f>
        <v>102.70656</v>
      </c>
      <c r="H32" s="113">
        <f>H33+H34</f>
        <v>102.70656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</row>
    <row r="33" ht="22.9" customHeight="1" spans="1:21">
      <c r="A33" s="114" t="s">
        <v>189</v>
      </c>
      <c r="B33" s="114" t="s">
        <v>191</v>
      </c>
      <c r="C33" s="114" t="s">
        <v>191</v>
      </c>
      <c r="D33" s="105" t="s">
        <v>194</v>
      </c>
      <c r="E33" s="105" t="s">
        <v>195</v>
      </c>
      <c r="F33" s="111">
        <v>68.47104</v>
      </c>
      <c r="G33" s="111">
        <v>68.47104</v>
      </c>
      <c r="H33" s="111">
        <v>68.47104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</row>
    <row r="34" ht="22.9" customHeight="1" spans="1:21">
      <c r="A34" s="114" t="s">
        <v>189</v>
      </c>
      <c r="B34" s="114" t="s">
        <v>191</v>
      </c>
      <c r="C34" s="114" t="s">
        <v>196</v>
      </c>
      <c r="D34" s="105" t="s">
        <v>197</v>
      </c>
      <c r="E34" s="105" t="s">
        <v>198</v>
      </c>
      <c r="F34" s="111">
        <v>34.23552</v>
      </c>
      <c r="G34" s="111">
        <v>34.23552</v>
      </c>
      <c r="H34" s="111">
        <v>34.23552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</row>
    <row r="35" ht="22.9" customHeight="1" spans="1:21">
      <c r="A35" s="102" t="s">
        <v>189</v>
      </c>
      <c r="B35" s="102" t="s">
        <v>199</v>
      </c>
      <c r="C35" s="102"/>
      <c r="D35" s="104" t="s">
        <v>200</v>
      </c>
      <c r="E35" s="104" t="s">
        <v>201</v>
      </c>
      <c r="F35" s="113">
        <v>4.27944</v>
      </c>
      <c r="G35" s="113">
        <v>4.27944</v>
      </c>
      <c r="H35" s="113">
        <v>4.27944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</row>
    <row r="36" ht="22.9" customHeight="1" spans="1:21">
      <c r="A36" s="114" t="s">
        <v>189</v>
      </c>
      <c r="B36" s="114" t="s">
        <v>199</v>
      </c>
      <c r="C36" s="114" t="s">
        <v>199</v>
      </c>
      <c r="D36" s="105" t="s">
        <v>202</v>
      </c>
      <c r="E36" s="105" t="s">
        <v>203</v>
      </c>
      <c r="F36" s="111">
        <v>4.27944</v>
      </c>
      <c r="G36" s="111">
        <v>4.27944</v>
      </c>
      <c r="H36" s="111">
        <v>4.27944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</row>
    <row r="37" ht="22.9" customHeight="1" spans="1:21">
      <c r="A37" s="104" t="s">
        <v>241</v>
      </c>
      <c r="B37" s="120"/>
      <c r="C37" s="120"/>
      <c r="D37" s="121" t="s">
        <v>204</v>
      </c>
      <c r="E37" s="104" t="s">
        <v>205</v>
      </c>
      <c r="F37" s="113">
        <f>F38+F40</f>
        <v>722.132128</v>
      </c>
      <c r="G37" s="113">
        <f t="shared" ref="G37:M37" si="0">G38+G40</f>
        <v>647.132128</v>
      </c>
      <c r="H37" s="113">
        <f t="shared" si="0"/>
        <v>537.141628</v>
      </c>
      <c r="I37" s="113">
        <f t="shared" si="0"/>
        <v>109.9905</v>
      </c>
      <c r="J37" s="113"/>
      <c r="K37" s="113">
        <f t="shared" si="0"/>
        <v>75</v>
      </c>
      <c r="L37" s="113"/>
      <c r="M37" s="113">
        <f t="shared" si="0"/>
        <v>75</v>
      </c>
      <c r="N37" s="113"/>
      <c r="O37" s="113"/>
      <c r="P37" s="113"/>
      <c r="Q37" s="113"/>
      <c r="R37" s="113"/>
      <c r="S37" s="113"/>
      <c r="T37" s="113"/>
      <c r="U37" s="113"/>
    </row>
    <row r="38" ht="22.9" customHeight="1" spans="1:21">
      <c r="A38" s="104" t="s">
        <v>241</v>
      </c>
      <c r="B38" s="122" t="s">
        <v>218</v>
      </c>
      <c r="C38" s="120"/>
      <c r="D38" s="121" t="s">
        <v>219</v>
      </c>
      <c r="E38" s="104" t="s">
        <v>220</v>
      </c>
      <c r="F38" s="113">
        <v>685.756888</v>
      </c>
      <c r="G38" s="113">
        <v>610.756888</v>
      </c>
      <c r="H38" s="113">
        <v>500.766388</v>
      </c>
      <c r="I38" s="113">
        <v>109.9905</v>
      </c>
      <c r="J38" s="113"/>
      <c r="K38" s="113">
        <v>75</v>
      </c>
      <c r="L38" s="113"/>
      <c r="M38" s="113">
        <v>75</v>
      </c>
      <c r="N38" s="113"/>
      <c r="O38" s="113"/>
      <c r="P38" s="113"/>
      <c r="Q38" s="113"/>
      <c r="R38" s="113"/>
      <c r="S38" s="113"/>
      <c r="T38" s="113"/>
      <c r="U38" s="113"/>
    </row>
    <row r="39" ht="22.9" customHeight="1" spans="1:21">
      <c r="A39" s="114">
        <v>210</v>
      </c>
      <c r="B39" s="114" t="s">
        <v>218</v>
      </c>
      <c r="C39" s="114" t="s">
        <v>206</v>
      </c>
      <c r="D39" s="123" t="s">
        <v>242</v>
      </c>
      <c r="E39" s="105" t="s">
        <v>243</v>
      </c>
      <c r="F39" s="111">
        <v>685.756888</v>
      </c>
      <c r="G39" s="111">
        <v>610.756888</v>
      </c>
      <c r="H39" s="111">
        <v>500.766388</v>
      </c>
      <c r="I39" s="111">
        <v>109.9905</v>
      </c>
      <c r="J39" s="111"/>
      <c r="K39" s="111">
        <v>75</v>
      </c>
      <c r="L39" s="111"/>
      <c r="M39" s="111">
        <v>75</v>
      </c>
      <c r="N39" s="113"/>
      <c r="O39" s="113"/>
      <c r="P39" s="113"/>
      <c r="Q39" s="113"/>
      <c r="R39" s="113"/>
      <c r="S39" s="113"/>
      <c r="T39" s="113"/>
      <c r="U39" s="113"/>
    </row>
    <row r="40" ht="22.9" customHeight="1" spans="1:21">
      <c r="A40" s="102" t="s">
        <v>204</v>
      </c>
      <c r="B40" s="102" t="s">
        <v>230</v>
      </c>
      <c r="C40" s="102"/>
      <c r="D40" s="104" t="s">
        <v>231</v>
      </c>
      <c r="E40" s="104" t="s">
        <v>232</v>
      </c>
      <c r="F40" s="113">
        <v>36.37524</v>
      </c>
      <c r="G40" s="113">
        <v>36.37524</v>
      </c>
      <c r="H40" s="113">
        <v>36.37524</v>
      </c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</row>
    <row r="41" ht="22.9" customHeight="1" spans="1:21">
      <c r="A41" s="114">
        <v>210</v>
      </c>
      <c r="B41" s="114">
        <v>11</v>
      </c>
      <c r="C41" s="114" t="s">
        <v>236</v>
      </c>
      <c r="D41" s="123" t="s">
        <v>284</v>
      </c>
      <c r="E41" s="105" t="s">
        <v>245</v>
      </c>
      <c r="F41" s="111">
        <v>36.37524</v>
      </c>
      <c r="G41" s="111">
        <v>36.37524</v>
      </c>
      <c r="H41" s="111">
        <v>36.37524</v>
      </c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</row>
    <row r="42" ht="22.9" customHeight="1" spans="1:21">
      <c r="A42" s="102" t="s">
        <v>234</v>
      </c>
      <c r="B42" s="102"/>
      <c r="C42" s="102"/>
      <c r="D42" s="104" t="s">
        <v>234</v>
      </c>
      <c r="E42" s="104" t="s">
        <v>235</v>
      </c>
      <c r="F42" s="113">
        <v>51.35328</v>
      </c>
      <c r="G42" s="113">
        <v>51.35328</v>
      </c>
      <c r="H42" s="113">
        <v>51.35328</v>
      </c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</row>
    <row r="43" ht="22.9" customHeight="1" spans="1:21">
      <c r="A43" s="102" t="s">
        <v>234</v>
      </c>
      <c r="B43" s="102" t="s">
        <v>236</v>
      </c>
      <c r="C43" s="102"/>
      <c r="D43" s="104" t="s">
        <v>237</v>
      </c>
      <c r="E43" s="104" t="s">
        <v>238</v>
      </c>
      <c r="F43" s="113">
        <v>51.35328</v>
      </c>
      <c r="G43" s="113">
        <v>51.35328</v>
      </c>
      <c r="H43" s="113">
        <v>51.35328</v>
      </c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</row>
    <row r="44" ht="22.9" customHeight="1" spans="1:21">
      <c r="A44" s="114" t="s">
        <v>234</v>
      </c>
      <c r="B44" s="114" t="s">
        <v>236</v>
      </c>
      <c r="C44" s="114" t="s">
        <v>206</v>
      </c>
      <c r="D44" s="105" t="s">
        <v>239</v>
      </c>
      <c r="E44" s="105" t="s">
        <v>240</v>
      </c>
      <c r="F44" s="111">
        <v>51.35328</v>
      </c>
      <c r="G44" s="111">
        <v>51.35328</v>
      </c>
      <c r="H44" s="111">
        <v>51.35328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ht="22.9" customHeight="1" spans="1:21">
      <c r="A45" s="112"/>
      <c r="B45" s="112"/>
      <c r="C45" s="112"/>
      <c r="D45" s="110" t="s">
        <v>161</v>
      </c>
      <c r="E45" s="110" t="s">
        <v>162</v>
      </c>
      <c r="F45" s="113">
        <v>237.760662</v>
      </c>
      <c r="G45" s="113">
        <v>217.760662</v>
      </c>
      <c r="H45" s="113">
        <v>182.107562</v>
      </c>
      <c r="I45" s="113">
        <v>35.6531</v>
      </c>
      <c r="J45" s="113"/>
      <c r="K45" s="113">
        <v>20</v>
      </c>
      <c r="L45" s="113"/>
      <c r="M45" s="113">
        <v>20</v>
      </c>
      <c r="N45" s="113"/>
      <c r="O45" s="113"/>
      <c r="P45" s="113"/>
      <c r="Q45" s="113"/>
      <c r="R45" s="113"/>
      <c r="S45" s="113"/>
      <c r="T45" s="113"/>
      <c r="U45" s="113"/>
    </row>
    <row r="46" ht="22.9" customHeight="1" spans="1:21">
      <c r="A46" s="102" t="s">
        <v>189</v>
      </c>
      <c r="B46" s="102"/>
      <c r="C46" s="102"/>
      <c r="D46" s="104" t="s">
        <v>189</v>
      </c>
      <c r="E46" s="104" t="s">
        <v>190</v>
      </c>
      <c r="F46" s="113">
        <v>34.878076</v>
      </c>
      <c r="G46" s="113">
        <v>34.878076</v>
      </c>
      <c r="H46" s="113">
        <v>34.878076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</row>
    <row r="47" ht="22.9" customHeight="1" spans="1:21">
      <c r="A47" s="102" t="s">
        <v>189</v>
      </c>
      <c r="B47" s="102" t="s">
        <v>191</v>
      </c>
      <c r="C47" s="102"/>
      <c r="D47" s="104" t="s">
        <v>192</v>
      </c>
      <c r="E47" s="104" t="s">
        <v>193</v>
      </c>
      <c r="F47" s="113">
        <v>28.034208</v>
      </c>
      <c r="G47" s="113">
        <v>28.034208</v>
      </c>
      <c r="H47" s="113">
        <v>28.034208</v>
      </c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</row>
    <row r="48" ht="22.9" customHeight="1" spans="1:21">
      <c r="A48" s="114" t="s">
        <v>189</v>
      </c>
      <c r="B48" s="114" t="s">
        <v>191</v>
      </c>
      <c r="C48" s="114" t="s">
        <v>191</v>
      </c>
      <c r="D48" s="105" t="s">
        <v>194</v>
      </c>
      <c r="E48" s="105" t="s">
        <v>195</v>
      </c>
      <c r="F48" s="111">
        <v>18.689472</v>
      </c>
      <c r="G48" s="106">
        <v>18.689472</v>
      </c>
      <c r="H48" s="106">
        <v>18.689472</v>
      </c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</row>
    <row r="49" ht="22.9" customHeight="1" spans="1:21">
      <c r="A49" s="114" t="s">
        <v>189</v>
      </c>
      <c r="B49" s="114" t="s">
        <v>191</v>
      </c>
      <c r="C49" s="114" t="s">
        <v>196</v>
      </c>
      <c r="D49" s="105" t="s">
        <v>197</v>
      </c>
      <c r="E49" s="105" t="s">
        <v>198</v>
      </c>
      <c r="F49" s="111">
        <v>9.344736</v>
      </c>
      <c r="G49" s="106">
        <v>9.344736</v>
      </c>
      <c r="H49" s="106">
        <v>9.344736</v>
      </c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</row>
    <row r="50" ht="22.9" customHeight="1" spans="1:21">
      <c r="A50" s="102" t="s">
        <v>189</v>
      </c>
      <c r="B50" s="102" t="s">
        <v>199</v>
      </c>
      <c r="C50" s="102"/>
      <c r="D50" s="104" t="s">
        <v>200</v>
      </c>
      <c r="E50" s="104" t="s">
        <v>201</v>
      </c>
      <c r="F50" s="113">
        <v>6.843868</v>
      </c>
      <c r="G50" s="113">
        <v>6.843868</v>
      </c>
      <c r="H50" s="113">
        <v>6.843868</v>
      </c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</row>
    <row r="51" ht="22.9" customHeight="1" spans="1:21">
      <c r="A51" s="114" t="s">
        <v>189</v>
      </c>
      <c r="B51" s="114" t="s">
        <v>199</v>
      </c>
      <c r="C51" s="114" t="s">
        <v>199</v>
      </c>
      <c r="D51" s="105" t="s">
        <v>202</v>
      </c>
      <c r="E51" s="105" t="s">
        <v>203</v>
      </c>
      <c r="F51" s="111">
        <v>6.843868</v>
      </c>
      <c r="G51" s="106">
        <v>6.843868</v>
      </c>
      <c r="H51" s="106">
        <v>6.843868</v>
      </c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</row>
    <row r="52" ht="22.9" customHeight="1" spans="1:21">
      <c r="A52" s="102" t="s">
        <v>204</v>
      </c>
      <c r="B52" s="102"/>
      <c r="C52" s="102"/>
      <c r="D52" s="104" t="s">
        <v>204</v>
      </c>
      <c r="E52" s="104" t="s">
        <v>205</v>
      </c>
      <c r="F52" s="113">
        <v>188.865482</v>
      </c>
      <c r="G52" s="113">
        <v>168.865482</v>
      </c>
      <c r="H52" s="113">
        <v>133.212382</v>
      </c>
      <c r="I52" s="113">
        <v>35.6531</v>
      </c>
      <c r="J52" s="113"/>
      <c r="K52" s="113">
        <v>20</v>
      </c>
      <c r="L52" s="113"/>
      <c r="M52" s="113">
        <v>20</v>
      </c>
      <c r="N52" s="113"/>
      <c r="O52" s="113"/>
      <c r="P52" s="113"/>
      <c r="Q52" s="113"/>
      <c r="R52" s="113"/>
      <c r="S52" s="113"/>
      <c r="T52" s="113"/>
      <c r="U52" s="113"/>
    </row>
    <row r="53" ht="22.9" customHeight="1" spans="1:21">
      <c r="A53" s="102" t="s">
        <v>204</v>
      </c>
      <c r="B53" s="102" t="s">
        <v>218</v>
      </c>
      <c r="C53" s="102"/>
      <c r="D53" s="104" t="s">
        <v>219</v>
      </c>
      <c r="E53" s="104" t="s">
        <v>220</v>
      </c>
      <c r="F53" s="113">
        <v>178.9367</v>
      </c>
      <c r="G53" s="113">
        <v>158.9367</v>
      </c>
      <c r="H53" s="113">
        <v>123.2836</v>
      </c>
      <c r="I53" s="113">
        <v>35.6531</v>
      </c>
      <c r="J53" s="113"/>
      <c r="K53" s="113">
        <v>20</v>
      </c>
      <c r="L53" s="113"/>
      <c r="M53" s="113">
        <v>20</v>
      </c>
      <c r="N53" s="113"/>
      <c r="O53" s="113"/>
      <c r="P53" s="113"/>
      <c r="Q53" s="113"/>
      <c r="R53" s="113"/>
      <c r="S53" s="113"/>
      <c r="T53" s="113"/>
      <c r="U53" s="113"/>
    </row>
    <row r="54" ht="22.9" customHeight="1" spans="1:21">
      <c r="A54" s="114" t="s">
        <v>204</v>
      </c>
      <c r="B54" s="114" t="s">
        <v>218</v>
      </c>
      <c r="C54" s="114" t="s">
        <v>236</v>
      </c>
      <c r="D54" s="105" t="s">
        <v>247</v>
      </c>
      <c r="E54" s="105" t="s">
        <v>248</v>
      </c>
      <c r="F54" s="111">
        <v>178.9367</v>
      </c>
      <c r="G54" s="106">
        <v>158.9367</v>
      </c>
      <c r="H54" s="106">
        <v>123.2836</v>
      </c>
      <c r="I54" s="106">
        <v>35.6531</v>
      </c>
      <c r="J54" s="106"/>
      <c r="K54" s="106">
        <v>20</v>
      </c>
      <c r="L54" s="106"/>
      <c r="M54" s="106">
        <v>20</v>
      </c>
      <c r="N54" s="106"/>
      <c r="O54" s="106"/>
      <c r="P54" s="106"/>
      <c r="Q54" s="106"/>
      <c r="R54" s="106"/>
      <c r="S54" s="106"/>
      <c r="T54" s="106"/>
      <c r="U54" s="106"/>
    </row>
    <row r="55" ht="22.9" customHeight="1" spans="1:21">
      <c r="A55" s="102" t="s">
        <v>204</v>
      </c>
      <c r="B55" s="102" t="s">
        <v>230</v>
      </c>
      <c r="C55" s="102"/>
      <c r="D55" s="104" t="s">
        <v>231</v>
      </c>
      <c r="E55" s="104" t="s">
        <v>232</v>
      </c>
      <c r="F55" s="113">
        <v>9.928782</v>
      </c>
      <c r="G55" s="113">
        <v>9.928782</v>
      </c>
      <c r="H55" s="113">
        <v>9.928782</v>
      </c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</row>
    <row r="56" ht="22.9" customHeight="1" spans="1:21">
      <c r="A56" s="114">
        <v>210</v>
      </c>
      <c r="B56" s="114">
        <v>11</v>
      </c>
      <c r="C56" s="114" t="s">
        <v>236</v>
      </c>
      <c r="D56" s="131" t="s">
        <v>285</v>
      </c>
      <c r="E56" s="123" t="s">
        <v>245</v>
      </c>
      <c r="F56" s="111">
        <v>9.928782</v>
      </c>
      <c r="G56" s="106">
        <v>9.928782</v>
      </c>
      <c r="H56" s="106">
        <v>9.928782</v>
      </c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</row>
    <row r="57" ht="22.9" customHeight="1" spans="1:21">
      <c r="A57" s="102" t="s">
        <v>234</v>
      </c>
      <c r="B57" s="102"/>
      <c r="C57" s="102"/>
      <c r="D57" s="104" t="s">
        <v>234</v>
      </c>
      <c r="E57" s="104" t="s">
        <v>235</v>
      </c>
      <c r="F57" s="113">
        <v>14.017104</v>
      </c>
      <c r="G57" s="113">
        <v>14.017104</v>
      </c>
      <c r="H57" s="113">
        <v>14.017104</v>
      </c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</row>
    <row r="58" ht="22.9" customHeight="1" spans="1:21">
      <c r="A58" s="102" t="s">
        <v>234</v>
      </c>
      <c r="B58" s="102" t="s">
        <v>236</v>
      </c>
      <c r="C58" s="102"/>
      <c r="D58" s="104" t="s">
        <v>237</v>
      </c>
      <c r="E58" s="104" t="s">
        <v>238</v>
      </c>
      <c r="F58" s="113">
        <v>14.017104</v>
      </c>
      <c r="G58" s="113">
        <v>14.017104</v>
      </c>
      <c r="H58" s="113">
        <v>14.017104</v>
      </c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</row>
    <row r="59" ht="22.9" customHeight="1" spans="1:21">
      <c r="A59" s="114" t="s">
        <v>234</v>
      </c>
      <c r="B59" s="114" t="s">
        <v>236</v>
      </c>
      <c r="C59" s="114" t="s">
        <v>206</v>
      </c>
      <c r="D59" s="105" t="s">
        <v>239</v>
      </c>
      <c r="E59" s="105" t="s">
        <v>240</v>
      </c>
      <c r="F59" s="111">
        <v>14.017104</v>
      </c>
      <c r="G59" s="106">
        <v>14.017104</v>
      </c>
      <c r="H59" s="106">
        <v>14.017104</v>
      </c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</row>
    <row r="60" ht="22.9" customHeight="1" spans="1:21">
      <c r="A60" s="112"/>
      <c r="B60" s="112"/>
      <c r="C60" s="112"/>
      <c r="D60" s="110" t="s">
        <v>163</v>
      </c>
      <c r="E60" s="110" t="s">
        <v>164</v>
      </c>
      <c r="F60" s="113">
        <v>125.6</v>
      </c>
      <c r="G60" s="113">
        <v>19</v>
      </c>
      <c r="H60" s="113">
        <v>19</v>
      </c>
      <c r="I60" s="113"/>
      <c r="J60" s="113"/>
      <c r="K60" s="113">
        <v>106.6</v>
      </c>
      <c r="L60" s="113"/>
      <c r="M60" s="113"/>
      <c r="N60" s="113">
        <v>106.6</v>
      </c>
      <c r="O60" s="113"/>
      <c r="P60" s="113"/>
      <c r="Q60" s="113"/>
      <c r="R60" s="113"/>
      <c r="S60" s="113"/>
      <c r="T60" s="113"/>
      <c r="U60" s="113"/>
    </row>
    <row r="61" ht="22.9" customHeight="1" spans="1:21">
      <c r="A61" s="102" t="s">
        <v>204</v>
      </c>
      <c r="B61" s="102"/>
      <c r="C61" s="102"/>
      <c r="D61" s="104" t="s">
        <v>204</v>
      </c>
      <c r="E61" s="104" t="s">
        <v>205</v>
      </c>
      <c r="F61" s="113">
        <v>125.6</v>
      </c>
      <c r="G61" s="113">
        <v>19</v>
      </c>
      <c r="H61" s="113">
        <v>19</v>
      </c>
      <c r="I61" s="113"/>
      <c r="J61" s="113"/>
      <c r="K61" s="113">
        <v>106.6</v>
      </c>
      <c r="L61" s="113"/>
      <c r="M61" s="113"/>
      <c r="N61" s="113">
        <v>106.6</v>
      </c>
      <c r="O61" s="113"/>
      <c r="P61" s="113"/>
      <c r="Q61" s="113"/>
      <c r="R61" s="113"/>
      <c r="S61" s="113"/>
      <c r="T61" s="113"/>
      <c r="U61" s="113"/>
    </row>
    <row r="62" ht="22.9" customHeight="1" spans="1:21">
      <c r="A62" s="102" t="s">
        <v>204</v>
      </c>
      <c r="B62" s="102" t="s">
        <v>236</v>
      </c>
      <c r="C62" s="102"/>
      <c r="D62" s="104" t="s">
        <v>249</v>
      </c>
      <c r="E62" s="104" t="s">
        <v>250</v>
      </c>
      <c r="F62" s="113">
        <v>125.6</v>
      </c>
      <c r="G62" s="113">
        <v>19</v>
      </c>
      <c r="H62" s="113">
        <v>19</v>
      </c>
      <c r="I62" s="113"/>
      <c r="J62" s="113"/>
      <c r="K62" s="113">
        <v>106.6</v>
      </c>
      <c r="L62" s="113"/>
      <c r="M62" s="113"/>
      <c r="N62" s="113">
        <v>106.6</v>
      </c>
      <c r="O62" s="113"/>
      <c r="P62" s="113"/>
      <c r="Q62" s="113"/>
      <c r="R62" s="113"/>
      <c r="S62" s="113"/>
      <c r="T62" s="113"/>
      <c r="U62" s="113"/>
    </row>
    <row r="63" ht="22.9" customHeight="1" spans="1:21">
      <c r="A63" s="114" t="s">
        <v>204</v>
      </c>
      <c r="B63" s="114" t="s">
        <v>236</v>
      </c>
      <c r="C63" s="114" t="s">
        <v>191</v>
      </c>
      <c r="D63" s="105" t="s">
        <v>251</v>
      </c>
      <c r="E63" s="105" t="s">
        <v>252</v>
      </c>
      <c r="F63" s="111">
        <v>125.6</v>
      </c>
      <c r="G63" s="106">
        <v>19</v>
      </c>
      <c r="H63" s="106">
        <v>19</v>
      </c>
      <c r="I63" s="106"/>
      <c r="J63" s="106"/>
      <c r="K63" s="106">
        <v>106.6</v>
      </c>
      <c r="L63" s="106"/>
      <c r="M63" s="106"/>
      <c r="N63" s="106">
        <v>106.6</v>
      </c>
      <c r="O63" s="106"/>
      <c r="P63" s="106"/>
      <c r="Q63" s="106"/>
      <c r="R63" s="106"/>
      <c r="S63" s="106"/>
      <c r="T63" s="106"/>
      <c r="U63" s="106"/>
    </row>
    <row r="64" ht="22.9" customHeight="1" spans="1:21">
      <c r="A64" s="112"/>
      <c r="B64" s="112"/>
      <c r="C64" s="112"/>
      <c r="D64" s="110" t="s">
        <v>165</v>
      </c>
      <c r="E64" s="110" t="s">
        <v>166</v>
      </c>
      <c r="F64" s="113">
        <v>395.348174</v>
      </c>
      <c r="G64" s="113">
        <v>249.348174</v>
      </c>
      <c r="H64" s="113">
        <v>249.348174</v>
      </c>
      <c r="I64" s="113"/>
      <c r="J64" s="113"/>
      <c r="K64" s="113">
        <v>146</v>
      </c>
      <c r="L64" s="113"/>
      <c r="M64" s="113">
        <v>146</v>
      </c>
      <c r="N64" s="113"/>
      <c r="O64" s="113"/>
      <c r="P64" s="113"/>
      <c r="Q64" s="113"/>
      <c r="R64" s="113"/>
      <c r="S64" s="113"/>
      <c r="T64" s="113"/>
      <c r="U64" s="113"/>
    </row>
    <row r="65" ht="22.9" customHeight="1" spans="1:21">
      <c r="A65" s="102" t="s">
        <v>189</v>
      </c>
      <c r="B65" s="102"/>
      <c r="C65" s="102"/>
      <c r="D65" s="104" t="s">
        <v>189</v>
      </c>
      <c r="E65" s="104" t="s">
        <v>190</v>
      </c>
      <c r="F65" s="113">
        <v>113.860032</v>
      </c>
      <c r="G65" s="113">
        <v>113.860032</v>
      </c>
      <c r="H65" s="113">
        <v>113.860032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</row>
    <row r="66" ht="22.9" customHeight="1" spans="1:21">
      <c r="A66" s="102" t="s">
        <v>189</v>
      </c>
      <c r="B66" s="102" t="s">
        <v>191</v>
      </c>
      <c r="C66" s="102"/>
      <c r="D66" s="104" t="s">
        <v>192</v>
      </c>
      <c r="E66" s="104" t="s">
        <v>193</v>
      </c>
      <c r="F66" s="113">
        <v>113.860032</v>
      </c>
      <c r="G66" s="113">
        <v>113.860032</v>
      </c>
      <c r="H66" s="113">
        <v>113.860032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</row>
    <row r="67" ht="22.9" customHeight="1" spans="1:21">
      <c r="A67" s="114" t="s">
        <v>189</v>
      </c>
      <c r="B67" s="114" t="s">
        <v>191</v>
      </c>
      <c r="C67" s="114" t="s">
        <v>191</v>
      </c>
      <c r="D67" s="105" t="s">
        <v>194</v>
      </c>
      <c r="E67" s="105" t="s">
        <v>195</v>
      </c>
      <c r="F67" s="111">
        <v>113.860032</v>
      </c>
      <c r="G67" s="106">
        <v>113.860032</v>
      </c>
      <c r="H67" s="106">
        <v>113.860032</v>
      </c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</row>
    <row r="68" ht="22.9" customHeight="1" spans="1:21">
      <c r="A68" s="102" t="s">
        <v>204</v>
      </c>
      <c r="B68" s="102"/>
      <c r="C68" s="102"/>
      <c r="D68" s="104" t="s">
        <v>204</v>
      </c>
      <c r="E68" s="104" t="s">
        <v>205</v>
      </c>
      <c r="F68" s="113">
        <v>281.488142</v>
      </c>
      <c r="G68" s="113">
        <v>135.488142</v>
      </c>
      <c r="H68" s="113">
        <v>135.488142</v>
      </c>
      <c r="I68" s="113"/>
      <c r="J68" s="113"/>
      <c r="K68" s="113">
        <v>146</v>
      </c>
      <c r="L68" s="113"/>
      <c r="M68" s="113">
        <v>146</v>
      </c>
      <c r="N68" s="113"/>
      <c r="O68" s="113"/>
      <c r="P68" s="113"/>
      <c r="Q68" s="113"/>
      <c r="R68" s="113"/>
      <c r="S68" s="113"/>
      <c r="T68" s="113"/>
      <c r="U68" s="113"/>
    </row>
    <row r="69" ht="22.9" customHeight="1" spans="1:21">
      <c r="A69" s="102" t="s">
        <v>204</v>
      </c>
      <c r="B69" s="102" t="s">
        <v>236</v>
      </c>
      <c r="C69" s="102"/>
      <c r="D69" s="104" t="s">
        <v>249</v>
      </c>
      <c r="E69" s="104" t="s">
        <v>250</v>
      </c>
      <c r="F69" s="113">
        <v>221</v>
      </c>
      <c r="G69" s="113">
        <v>75</v>
      </c>
      <c r="H69" s="113">
        <v>75</v>
      </c>
      <c r="I69" s="113"/>
      <c r="J69" s="113"/>
      <c r="K69" s="113">
        <v>146</v>
      </c>
      <c r="L69" s="113"/>
      <c r="M69" s="113">
        <v>146</v>
      </c>
      <c r="N69" s="113"/>
      <c r="O69" s="113"/>
      <c r="P69" s="113"/>
      <c r="Q69" s="113"/>
      <c r="R69" s="113"/>
      <c r="S69" s="113"/>
      <c r="T69" s="113"/>
      <c r="U69" s="113"/>
    </row>
    <row r="70" ht="22.9" customHeight="1" spans="1:21">
      <c r="A70" s="114" t="s">
        <v>204</v>
      </c>
      <c r="B70" s="114" t="s">
        <v>236</v>
      </c>
      <c r="C70" s="114" t="s">
        <v>196</v>
      </c>
      <c r="D70" s="105" t="s">
        <v>253</v>
      </c>
      <c r="E70" s="105" t="s">
        <v>254</v>
      </c>
      <c r="F70" s="111">
        <v>221</v>
      </c>
      <c r="G70" s="106">
        <v>75</v>
      </c>
      <c r="H70" s="106">
        <v>75</v>
      </c>
      <c r="I70" s="106"/>
      <c r="J70" s="106"/>
      <c r="K70" s="106">
        <v>146</v>
      </c>
      <c r="L70" s="106"/>
      <c r="M70" s="106">
        <v>146</v>
      </c>
      <c r="N70" s="106"/>
      <c r="O70" s="106"/>
      <c r="P70" s="106"/>
      <c r="Q70" s="106"/>
      <c r="R70" s="106"/>
      <c r="S70" s="106"/>
      <c r="T70" s="106"/>
      <c r="U70" s="106"/>
    </row>
    <row r="71" ht="22.9" customHeight="1" spans="1:21">
      <c r="A71" s="102" t="s">
        <v>204</v>
      </c>
      <c r="B71" s="102" t="s">
        <v>230</v>
      </c>
      <c r="C71" s="102"/>
      <c r="D71" s="104" t="s">
        <v>231</v>
      </c>
      <c r="E71" s="104" t="s">
        <v>232</v>
      </c>
      <c r="F71" s="113">
        <v>60.488142</v>
      </c>
      <c r="G71" s="113">
        <v>60.488142</v>
      </c>
      <c r="H71" s="113">
        <v>60.488142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</row>
    <row r="72" ht="22.9" customHeight="1" spans="1:21">
      <c r="A72" s="114">
        <v>210</v>
      </c>
      <c r="B72" s="114">
        <v>11</v>
      </c>
      <c r="C72" s="114" t="s">
        <v>236</v>
      </c>
      <c r="D72" s="131" t="s">
        <v>285</v>
      </c>
      <c r="E72" s="123" t="s">
        <v>245</v>
      </c>
      <c r="F72" s="111">
        <v>60.488142</v>
      </c>
      <c r="G72" s="106">
        <v>60.488142</v>
      </c>
      <c r="H72" s="106">
        <v>60.488142</v>
      </c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</row>
    <row r="73" ht="22.9" customHeight="1" spans="1:21">
      <c r="A73" s="112"/>
      <c r="B73" s="112"/>
      <c r="C73" s="112"/>
      <c r="D73" s="110" t="s">
        <v>167</v>
      </c>
      <c r="E73" s="110" t="s">
        <v>168</v>
      </c>
      <c r="F73" s="113">
        <v>114.9</v>
      </c>
      <c r="G73" s="113">
        <v>114.9</v>
      </c>
      <c r="H73" s="113">
        <v>114.9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</row>
    <row r="74" ht="22.9" customHeight="1" spans="1:21">
      <c r="A74" s="102" t="s">
        <v>204</v>
      </c>
      <c r="B74" s="102"/>
      <c r="C74" s="102"/>
      <c r="D74" s="104" t="s">
        <v>204</v>
      </c>
      <c r="E74" s="104" t="s">
        <v>205</v>
      </c>
      <c r="F74" s="113">
        <v>114.9</v>
      </c>
      <c r="G74" s="113">
        <v>114.9</v>
      </c>
      <c r="H74" s="113">
        <v>114.9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</row>
    <row r="75" ht="22.9" customHeight="1" spans="1:21">
      <c r="A75" s="102" t="s">
        <v>204</v>
      </c>
      <c r="B75" s="102" t="s">
        <v>236</v>
      </c>
      <c r="C75" s="102"/>
      <c r="D75" s="104" t="s">
        <v>249</v>
      </c>
      <c r="E75" s="104" t="s">
        <v>250</v>
      </c>
      <c r="F75" s="113">
        <v>114.9</v>
      </c>
      <c r="G75" s="113">
        <v>114.9</v>
      </c>
      <c r="H75" s="113">
        <v>114.9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</row>
    <row r="76" ht="22.9" customHeight="1" spans="1:21">
      <c r="A76" s="114" t="s">
        <v>204</v>
      </c>
      <c r="B76" s="114" t="s">
        <v>236</v>
      </c>
      <c r="C76" s="114" t="s">
        <v>206</v>
      </c>
      <c r="D76" s="105" t="s">
        <v>255</v>
      </c>
      <c r="E76" s="105" t="s">
        <v>256</v>
      </c>
      <c r="F76" s="111">
        <v>114.9</v>
      </c>
      <c r="G76" s="106">
        <v>114.9</v>
      </c>
      <c r="H76" s="106">
        <v>114.9</v>
      </c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</row>
    <row r="77" ht="22.9" customHeight="1" spans="1:21">
      <c r="A77" s="112"/>
      <c r="B77" s="112"/>
      <c r="C77" s="112"/>
      <c r="D77" s="110" t="s">
        <v>169</v>
      </c>
      <c r="E77" s="110" t="s">
        <v>170</v>
      </c>
      <c r="F77" s="113">
        <v>61.5</v>
      </c>
      <c r="G77" s="113">
        <v>61.5</v>
      </c>
      <c r="H77" s="113">
        <v>61.5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</row>
    <row r="78" ht="22.9" customHeight="1" spans="1:21">
      <c r="A78" s="102" t="s">
        <v>204</v>
      </c>
      <c r="B78" s="102"/>
      <c r="C78" s="102"/>
      <c r="D78" s="104" t="s">
        <v>204</v>
      </c>
      <c r="E78" s="104" t="s">
        <v>205</v>
      </c>
      <c r="F78" s="113">
        <v>61.5</v>
      </c>
      <c r="G78" s="113">
        <v>61.5</v>
      </c>
      <c r="H78" s="113">
        <v>61.5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</row>
    <row r="79" ht="22.9" customHeight="1" spans="1:21">
      <c r="A79" s="102" t="s">
        <v>204</v>
      </c>
      <c r="B79" s="102" t="s">
        <v>236</v>
      </c>
      <c r="C79" s="102"/>
      <c r="D79" s="104" t="s">
        <v>249</v>
      </c>
      <c r="E79" s="104" t="s">
        <v>250</v>
      </c>
      <c r="F79" s="113">
        <v>61.5</v>
      </c>
      <c r="G79" s="113">
        <v>61.5</v>
      </c>
      <c r="H79" s="113">
        <v>61.5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</row>
    <row r="80" ht="22.9" customHeight="1" spans="1:21">
      <c r="A80" s="114" t="s">
        <v>204</v>
      </c>
      <c r="B80" s="114" t="s">
        <v>236</v>
      </c>
      <c r="C80" s="114" t="s">
        <v>236</v>
      </c>
      <c r="D80" s="105" t="s">
        <v>257</v>
      </c>
      <c r="E80" s="105" t="s">
        <v>258</v>
      </c>
      <c r="F80" s="111">
        <v>61.5</v>
      </c>
      <c r="G80" s="106">
        <v>61.5</v>
      </c>
      <c r="H80" s="106">
        <v>61.5</v>
      </c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</row>
    <row r="81" ht="22.9" customHeight="1" spans="1:21">
      <c r="A81" s="112"/>
      <c r="B81" s="112"/>
      <c r="C81" s="112"/>
      <c r="D81" s="110" t="s">
        <v>171</v>
      </c>
      <c r="E81" s="110" t="s">
        <v>172</v>
      </c>
      <c r="F81" s="113">
        <v>748.869144</v>
      </c>
      <c r="G81" s="113">
        <v>743.869144</v>
      </c>
      <c r="H81" s="113">
        <v>637.974444</v>
      </c>
      <c r="I81" s="113">
        <v>102.0427</v>
      </c>
      <c r="J81" s="113">
        <v>3.852</v>
      </c>
      <c r="K81" s="113">
        <v>5</v>
      </c>
      <c r="L81" s="113"/>
      <c r="M81" s="113">
        <v>5</v>
      </c>
      <c r="N81" s="113"/>
      <c r="O81" s="113"/>
      <c r="P81" s="113"/>
      <c r="Q81" s="113"/>
      <c r="R81" s="113"/>
      <c r="S81" s="113"/>
      <c r="T81" s="113"/>
      <c r="U81" s="113"/>
    </row>
    <row r="82" ht="22.9" customHeight="1" spans="1:21">
      <c r="A82" s="102" t="s">
        <v>189</v>
      </c>
      <c r="B82" s="102"/>
      <c r="C82" s="102"/>
      <c r="D82" s="104" t="s">
        <v>189</v>
      </c>
      <c r="E82" s="104" t="s">
        <v>190</v>
      </c>
      <c r="F82" s="113">
        <v>107.0952</v>
      </c>
      <c r="G82" s="113">
        <v>107.0952</v>
      </c>
      <c r="H82" s="113">
        <v>107.0952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</row>
    <row r="83" ht="22.9" customHeight="1" spans="1:21">
      <c r="A83" s="102" t="s">
        <v>189</v>
      </c>
      <c r="B83" s="102" t="s">
        <v>191</v>
      </c>
      <c r="C83" s="102"/>
      <c r="D83" s="104" t="s">
        <v>192</v>
      </c>
      <c r="E83" s="104" t="s">
        <v>193</v>
      </c>
      <c r="F83" s="113">
        <v>97.80768</v>
      </c>
      <c r="G83" s="113">
        <v>97.80768</v>
      </c>
      <c r="H83" s="113">
        <v>97.80768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</row>
    <row r="84" ht="22.9" customHeight="1" spans="1:21">
      <c r="A84" s="114" t="s">
        <v>189</v>
      </c>
      <c r="B84" s="114" t="s">
        <v>191</v>
      </c>
      <c r="C84" s="114" t="s">
        <v>191</v>
      </c>
      <c r="D84" s="105" t="s">
        <v>194</v>
      </c>
      <c r="E84" s="105" t="s">
        <v>195</v>
      </c>
      <c r="F84" s="111">
        <v>65.20512</v>
      </c>
      <c r="G84" s="106">
        <v>65.20512</v>
      </c>
      <c r="H84" s="106">
        <v>65.20512</v>
      </c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</row>
    <row r="85" ht="22.9" customHeight="1" spans="1:21">
      <c r="A85" s="114" t="s">
        <v>189</v>
      </c>
      <c r="B85" s="114" t="s">
        <v>191</v>
      </c>
      <c r="C85" s="114" t="s">
        <v>196</v>
      </c>
      <c r="D85" s="105" t="s">
        <v>197</v>
      </c>
      <c r="E85" s="105" t="s">
        <v>198</v>
      </c>
      <c r="F85" s="111">
        <v>32.60256</v>
      </c>
      <c r="G85" s="106">
        <v>32.60256</v>
      </c>
      <c r="H85" s="106">
        <v>32.60256</v>
      </c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</row>
    <row r="86" ht="22.9" customHeight="1" spans="1:21">
      <c r="A86" s="102" t="s">
        <v>189</v>
      </c>
      <c r="B86" s="102" t="s">
        <v>199</v>
      </c>
      <c r="C86" s="102"/>
      <c r="D86" s="104" t="s">
        <v>200</v>
      </c>
      <c r="E86" s="104" t="s">
        <v>201</v>
      </c>
      <c r="F86" s="113">
        <v>9.28752</v>
      </c>
      <c r="G86" s="113">
        <v>9.28752</v>
      </c>
      <c r="H86" s="113">
        <v>9.28752</v>
      </c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</row>
    <row r="87" ht="22.9" customHeight="1" spans="1:21">
      <c r="A87" s="114" t="s">
        <v>189</v>
      </c>
      <c r="B87" s="114" t="s">
        <v>199</v>
      </c>
      <c r="C87" s="114" t="s">
        <v>199</v>
      </c>
      <c r="D87" s="105" t="s">
        <v>202</v>
      </c>
      <c r="E87" s="105" t="s">
        <v>203</v>
      </c>
      <c r="F87" s="111">
        <v>9.28752</v>
      </c>
      <c r="G87" s="106">
        <v>9.28752</v>
      </c>
      <c r="H87" s="106">
        <v>9.28752</v>
      </c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</row>
    <row r="88" ht="22.9" customHeight="1" spans="1:21">
      <c r="A88" s="102" t="s">
        <v>204</v>
      </c>
      <c r="B88" s="102"/>
      <c r="C88" s="102"/>
      <c r="D88" s="104" t="s">
        <v>204</v>
      </c>
      <c r="E88" s="104" t="s">
        <v>205</v>
      </c>
      <c r="F88" s="113">
        <v>592.870104</v>
      </c>
      <c r="G88" s="113">
        <v>587.870104</v>
      </c>
      <c r="H88" s="113">
        <v>481.975404</v>
      </c>
      <c r="I88" s="113">
        <v>102.0427</v>
      </c>
      <c r="J88" s="113">
        <v>3.852</v>
      </c>
      <c r="K88" s="113">
        <v>5</v>
      </c>
      <c r="L88" s="113"/>
      <c r="M88" s="113">
        <v>5</v>
      </c>
      <c r="N88" s="113"/>
      <c r="O88" s="113"/>
      <c r="P88" s="113"/>
      <c r="Q88" s="113"/>
      <c r="R88" s="113"/>
      <c r="S88" s="113"/>
      <c r="T88" s="113"/>
      <c r="U88" s="113"/>
    </row>
    <row r="89" ht="22.9" customHeight="1" spans="1:21">
      <c r="A89" s="102" t="s">
        <v>204</v>
      </c>
      <c r="B89" s="102" t="s">
        <v>206</v>
      </c>
      <c r="C89" s="102"/>
      <c r="D89" s="104" t="s">
        <v>207</v>
      </c>
      <c r="E89" s="104" t="s">
        <v>208</v>
      </c>
      <c r="F89" s="113">
        <v>558.229884</v>
      </c>
      <c r="G89" s="113">
        <v>553.229884</v>
      </c>
      <c r="H89" s="113">
        <v>447.335184</v>
      </c>
      <c r="I89" s="113">
        <v>102.0427</v>
      </c>
      <c r="J89" s="113">
        <v>3.852</v>
      </c>
      <c r="K89" s="113">
        <v>5</v>
      </c>
      <c r="L89" s="113"/>
      <c r="M89" s="113">
        <v>5</v>
      </c>
      <c r="N89" s="113"/>
      <c r="O89" s="113"/>
      <c r="P89" s="113"/>
      <c r="Q89" s="113"/>
      <c r="R89" s="113"/>
      <c r="S89" s="113"/>
      <c r="T89" s="113"/>
      <c r="U89" s="113"/>
    </row>
    <row r="90" ht="22.9" customHeight="1" spans="1:21">
      <c r="A90" s="114" t="s">
        <v>204</v>
      </c>
      <c r="B90" s="114" t="s">
        <v>206</v>
      </c>
      <c r="C90" s="114" t="s">
        <v>236</v>
      </c>
      <c r="D90" s="105" t="s">
        <v>259</v>
      </c>
      <c r="E90" s="105" t="s">
        <v>260</v>
      </c>
      <c r="F90" s="111">
        <v>558.229884</v>
      </c>
      <c r="G90" s="106">
        <v>553.229884</v>
      </c>
      <c r="H90" s="106">
        <v>447.335184</v>
      </c>
      <c r="I90" s="106">
        <v>102.0427</v>
      </c>
      <c r="J90" s="106">
        <v>3.852</v>
      </c>
      <c r="K90" s="106">
        <v>5</v>
      </c>
      <c r="L90" s="106"/>
      <c r="M90" s="106">
        <v>5</v>
      </c>
      <c r="N90" s="106"/>
      <c r="O90" s="106"/>
      <c r="P90" s="106"/>
      <c r="Q90" s="106"/>
      <c r="R90" s="106"/>
      <c r="S90" s="106"/>
      <c r="T90" s="106"/>
      <c r="U90" s="106"/>
    </row>
    <row r="91" ht="22.9" customHeight="1" spans="1:21">
      <c r="A91" s="102" t="s">
        <v>204</v>
      </c>
      <c r="B91" s="102" t="s">
        <v>230</v>
      </c>
      <c r="C91" s="102"/>
      <c r="D91" s="104" t="s">
        <v>231</v>
      </c>
      <c r="E91" s="104" t="s">
        <v>232</v>
      </c>
      <c r="F91" s="113">
        <v>34.64022</v>
      </c>
      <c r="G91" s="113">
        <v>34.64022</v>
      </c>
      <c r="H91" s="113">
        <v>34.64022</v>
      </c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</row>
    <row r="92" ht="22.9" customHeight="1" spans="1:21">
      <c r="A92" s="114">
        <v>210</v>
      </c>
      <c r="B92" s="114">
        <v>11</v>
      </c>
      <c r="C92" s="114" t="s">
        <v>236</v>
      </c>
      <c r="D92" s="131" t="s">
        <v>285</v>
      </c>
      <c r="E92" s="123" t="s">
        <v>245</v>
      </c>
      <c r="F92" s="111">
        <v>34.64022</v>
      </c>
      <c r="G92" s="106">
        <v>34.64022</v>
      </c>
      <c r="H92" s="106">
        <v>34.64022</v>
      </c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</row>
    <row r="93" ht="22.9" customHeight="1" spans="1:21">
      <c r="A93" s="102" t="s">
        <v>234</v>
      </c>
      <c r="B93" s="102"/>
      <c r="C93" s="102"/>
      <c r="D93" s="104" t="s">
        <v>234</v>
      </c>
      <c r="E93" s="104" t="s">
        <v>235</v>
      </c>
      <c r="F93" s="113">
        <v>48.90384</v>
      </c>
      <c r="G93" s="113">
        <v>48.90384</v>
      </c>
      <c r="H93" s="113">
        <v>48.90384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</row>
    <row r="94" ht="22.9" customHeight="1" spans="1:21">
      <c r="A94" s="102" t="s">
        <v>234</v>
      </c>
      <c r="B94" s="102" t="s">
        <v>236</v>
      </c>
      <c r="C94" s="102"/>
      <c r="D94" s="104" t="s">
        <v>237</v>
      </c>
      <c r="E94" s="104" t="s">
        <v>238</v>
      </c>
      <c r="F94" s="113">
        <v>48.90384</v>
      </c>
      <c r="G94" s="113">
        <v>48.90384</v>
      </c>
      <c r="H94" s="113">
        <v>48.90384</v>
      </c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</row>
    <row r="95" ht="22.9" customHeight="1" spans="1:21">
      <c r="A95" s="114" t="s">
        <v>234</v>
      </c>
      <c r="B95" s="114" t="s">
        <v>236</v>
      </c>
      <c r="C95" s="114" t="s">
        <v>206</v>
      </c>
      <c r="D95" s="105" t="s">
        <v>239</v>
      </c>
      <c r="E95" s="105" t="s">
        <v>240</v>
      </c>
      <c r="F95" s="111">
        <v>48.90384</v>
      </c>
      <c r="G95" s="106">
        <v>48.90384</v>
      </c>
      <c r="H95" s="106">
        <v>48.90384</v>
      </c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</row>
    <row r="96" ht="22.9" customHeight="1" spans="1:21">
      <c r="A96" s="112"/>
      <c r="B96" s="112"/>
      <c r="C96" s="112"/>
      <c r="D96" s="110" t="s">
        <v>173</v>
      </c>
      <c r="E96" s="110" t="s">
        <v>174</v>
      </c>
      <c r="F96" s="113">
        <v>2.5</v>
      </c>
      <c r="G96" s="113">
        <v>2.5</v>
      </c>
      <c r="H96" s="113">
        <v>2.5</v>
      </c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</row>
    <row r="97" ht="22.9" customHeight="1" spans="1:21">
      <c r="A97" s="102" t="s">
        <v>204</v>
      </c>
      <c r="B97" s="102"/>
      <c r="C97" s="102"/>
      <c r="D97" s="104" t="s">
        <v>204</v>
      </c>
      <c r="E97" s="104" t="s">
        <v>205</v>
      </c>
      <c r="F97" s="113">
        <v>2.5</v>
      </c>
      <c r="G97" s="113">
        <v>2.5</v>
      </c>
      <c r="H97" s="113">
        <v>2.5</v>
      </c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</row>
    <row r="98" ht="22.9" customHeight="1" spans="1:21">
      <c r="A98" s="102" t="s">
        <v>204</v>
      </c>
      <c r="B98" s="102" t="s">
        <v>236</v>
      </c>
      <c r="C98" s="102"/>
      <c r="D98" s="104" t="s">
        <v>249</v>
      </c>
      <c r="E98" s="104" t="s">
        <v>250</v>
      </c>
      <c r="F98" s="113">
        <v>2.5</v>
      </c>
      <c r="G98" s="113">
        <v>2.5</v>
      </c>
      <c r="H98" s="113">
        <v>2.5</v>
      </c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</row>
    <row r="99" ht="22.9" customHeight="1" spans="1:21">
      <c r="A99" s="114" t="s">
        <v>204</v>
      </c>
      <c r="B99" s="114" t="s">
        <v>236</v>
      </c>
      <c r="C99" s="114" t="s">
        <v>221</v>
      </c>
      <c r="D99" s="105" t="s">
        <v>261</v>
      </c>
      <c r="E99" s="105" t="s">
        <v>262</v>
      </c>
      <c r="F99" s="111">
        <v>2.5</v>
      </c>
      <c r="G99" s="106">
        <v>2.5</v>
      </c>
      <c r="H99" s="106">
        <v>2.5</v>
      </c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</row>
    <row r="100" ht="22.9" customHeight="1" spans="1:21">
      <c r="A100" s="112"/>
      <c r="B100" s="112"/>
      <c r="C100" s="112"/>
      <c r="D100" s="110" t="s">
        <v>175</v>
      </c>
      <c r="E100" s="110" t="s">
        <v>176</v>
      </c>
      <c r="F100" s="113">
        <v>4441.727004</v>
      </c>
      <c r="G100" s="113">
        <v>4441.727004</v>
      </c>
      <c r="H100" s="113">
        <v>4388.303004</v>
      </c>
      <c r="I100" s="113"/>
      <c r="J100" s="113">
        <v>53.424</v>
      </c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</row>
    <row r="101" ht="22.9" customHeight="1" spans="1:21">
      <c r="A101" s="102" t="s">
        <v>189</v>
      </c>
      <c r="B101" s="102"/>
      <c r="C101" s="102"/>
      <c r="D101" s="104" t="s">
        <v>189</v>
      </c>
      <c r="E101" s="104" t="s">
        <v>190</v>
      </c>
      <c r="F101" s="113">
        <v>964.7201</v>
      </c>
      <c r="G101" s="113">
        <v>964.7201</v>
      </c>
      <c r="H101" s="113">
        <v>964.7201</v>
      </c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</row>
    <row r="102" ht="22.9" customHeight="1" spans="1:21">
      <c r="A102" s="102" t="s">
        <v>189</v>
      </c>
      <c r="B102" s="102" t="s">
        <v>191</v>
      </c>
      <c r="C102" s="102"/>
      <c r="D102" s="104" t="s">
        <v>192</v>
      </c>
      <c r="E102" s="104" t="s">
        <v>193</v>
      </c>
      <c r="F102" s="113">
        <v>902.496384</v>
      </c>
      <c r="G102" s="113">
        <v>902.496384</v>
      </c>
      <c r="H102" s="113">
        <v>902.496384</v>
      </c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</row>
    <row r="103" ht="22.9" customHeight="1" spans="1:21">
      <c r="A103" s="114" t="s">
        <v>189</v>
      </c>
      <c r="B103" s="114" t="s">
        <v>191</v>
      </c>
      <c r="C103" s="114" t="s">
        <v>191</v>
      </c>
      <c r="D103" s="105" t="s">
        <v>194</v>
      </c>
      <c r="E103" s="105" t="s">
        <v>195</v>
      </c>
      <c r="F103" s="111">
        <v>601.664256</v>
      </c>
      <c r="G103" s="106">
        <v>601.664256</v>
      </c>
      <c r="H103" s="106">
        <v>601.664256</v>
      </c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</row>
    <row r="104" ht="22.9" customHeight="1" spans="1:21">
      <c r="A104" s="114" t="s">
        <v>189</v>
      </c>
      <c r="B104" s="114" t="s">
        <v>191</v>
      </c>
      <c r="C104" s="114" t="s">
        <v>196</v>
      </c>
      <c r="D104" s="105" t="s">
        <v>197</v>
      </c>
      <c r="E104" s="105" t="s">
        <v>198</v>
      </c>
      <c r="F104" s="111">
        <v>300.832128</v>
      </c>
      <c r="G104" s="106">
        <v>300.832128</v>
      </c>
      <c r="H104" s="106">
        <v>300.832128</v>
      </c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</row>
    <row r="105" ht="22.9" customHeight="1" spans="1:21">
      <c r="A105" s="102" t="s">
        <v>189</v>
      </c>
      <c r="B105" s="102" t="s">
        <v>199</v>
      </c>
      <c r="C105" s="102"/>
      <c r="D105" s="104" t="s">
        <v>200</v>
      </c>
      <c r="E105" s="104" t="s">
        <v>201</v>
      </c>
      <c r="F105" s="113">
        <v>62.223716</v>
      </c>
      <c r="G105" s="113">
        <v>62.223716</v>
      </c>
      <c r="H105" s="113">
        <v>62.223716</v>
      </c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</row>
    <row r="106" ht="22.9" customHeight="1" spans="1:21">
      <c r="A106" s="114" t="s">
        <v>189</v>
      </c>
      <c r="B106" s="114" t="s">
        <v>199</v>
      </c>
      <c r="C106" s="114" t="s">
        <v>199</v>
      </c>
      <c r="D106" s="105" t="s">
        <v>202</v>
      </c>
      <c r="E106" s="105" t="s">
        <v>203</v>
      </c>
      <c r="F106" s="111">
        <v>62.223716</v>
      </c>
      <c r="G106" s="106">
        <v>62.223716</v>
      </c>
      <c r="H106" s="106">
        <v>62.223716</v>
      </c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</row>
    <row r="107" ht="22.9" customHeight="1" spans="1:21">
      <c r="A107" s="102" t="s">
        <v>204</v>
      </c>
      <c r="B107" s="102"/>
      <c r="C107" s="102"/>
      <c r="D107" s="104" t="s">
        <v>204</v>
      </c>
      <c r="E107" s="104" t="s">
        <v>205</v>
      </c>
      <c r="F107" s="113">
        <v>3025.758712</v>
      </c>
      <c r="G107" s="113">
        <v>3025.758712</v>
      </c>
      <c r="H107" s="113">
        <v>2972.334712</v>
      </c>
      <c r="I107" s="113"/>
      <c r="J107" s="113">
        <v>53.424</v>
      </c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</row>
    <row r="108" ht="22.9" customHeight="1" spans="1:21">
      <c r="A108" s="102" t="s">
        <v>204</v>
      </c>
      <c r="B108" s="102" t="s">
        <v>213</v>
      </c>
      <c r="C108" s="102"/>
      <c r="D108" s="104" t="s">
        <v>214</v>
      </c>
      <c r="E108" s="104" t="s">
        <v>215</v>
      </c>
      <c r="F108" s="113">
        <v>2706.124576</v>
      </c>
      <c r="G108" s="113">
        <v>2706.124576</v>
      </c>
      <c r="H108" s="113">
        <v>2652.700576</v>
      </c>
      <c r="I108" s="113"/>
      <c r="J108" s="113">
        <v>53.424</v>
      </c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</row>
    <row r="109" ht="22.9" customHeight="1" spans="1:21">
      <c r="A109" s="114" t="s">
        <v>204</v>
      </c>
      <c r="B109" s="114" t="s">
        <v>213</v>
      </c>
      <c r="C109" s="114" t="s">
        <v>236</v>
      </c>
      <c r="D109" s="105" t="s">
        <v>263</v>
      </c>
      <c r="E109" s="105" t="s">
        <v>264</v>
      </c>
      <c r="F109" s="111">
        <v>2706.124576</v>
      </c>
      <c r="G109" s="106">
        <v>2706.124576</v>
      </c>
      <c r="H109" s="106">
        <v>2652.700576</v>
      </c>
      <c r="I109" s="106"/>
      <c r="J109" s="106">
        <v>53.424</v>
      </c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</row>
    <row r="110" ht="22.9" customHeight="1" spans="1:21">
      <c r="A110" s="102" t="s">
        <v>204</v>
      </c>
      <c r="B110" s="102" t="s">
        <v>230</v>
      </c>
      <c r="C110" s="102"/>
      <c r="D110" s="104" t="s">
        <v>231</v>
      </c>
      <c r="E110" s="104" t="s">
        <v>232</v>
      </c>
      <c r="F110" s="113">
        <v>319.634136</v>
      </c>
      <c r="G110" s="113">
        <v>319.634136</v>
      </c>
      <c r="H110" s="113">
        <v>319.634136</v>
      </c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</row>
    <row r="111" ht="22.9" customHeight="1" spans="1:21">
      <c r="A111" s="114">
        <v>210</v>
      </c>
      <c r="B111" s="114">
        <v>11</v>
      </c>
      <c r="C111" s="114" t="s">
        <v>236</v>
      </c>
      <c r="D111" s="131" t="s">
        <v>285</v>
      </c>
      <c r="E111" s="123" t="s">
        <v>245</v>
      </c>
      <c r="F111" s="111">
        <v>319.634136</v>
      </c>
      <c r="G111" s="106">
        <v>319.634136</v>
      </c>
      <c r="H111" s="106">
        <v>319.634136</v>
      </c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</row>
    <row r="112" ht="22.9" customHeight="1" spans="1:21">
      <c r="A112" s="102" t="s">
        <v>234</v>
      </c>
      <c r="B112" s="102"/>
      <c r="C112" s="102"/>
      <c r="D112" s="104" t="s">
        <v>234</v>
      </c>
      <c r="E112" s="104" t="s">
        <v>235</v>
      </c>
      <c r="F112" s="113">
        <v>451.248192</v>
      </c>
      <c r="G112" s="113">
        <v>451.248192</v>
      </c>
      <c r="H112" s="113">
        <v>451.248192</v>
      </c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</row>
    <row r="113" ht="22.9" customHeight="1" spans="1:21">
      <c r="A113" s="102" t="s">
        <v>234</v>
      </c>
      <c r="B113" s="102" t="s">
        <v>236</v>
      </c>
      <c r="C113" s="102"/>
      <c r="D113" s="104" t="s">
        <v>237</v>
      </c>
      <c r="E113" s="104" t="s">
        <v>238</v>
      </c>
      <c r="F113" s="113">
        <v>451.248192</v>
      </c>
      <c r="G113" s="113">
        <v>451.248192</v>
      </c>
      <c r="H113" s="113">
        <v>451.248192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</row>
    <row r="114" ht="22.9" customHeight="1" spans="1:21">
      <c r="A114" s="114" t="s">
        <v>234</v>
      </c>
      <c r="B114" s="114" t="s">
        <v>236</v>
      </c>
      <c r="C114" s="114" t="s">
        <v>206</v>
      </c>
      <c r="D114" s="105" t="s">
        <v>239</v>
      </c>
      <c r="E114" s="105" t="s">
        <v>240</v>
      </c>
      <c r="F114" s="111">
        <v>451.248192</v>
      </c>
      <c r="G114" s="106">
        <v>451.248192</v>
      </c>
      <c r="H114" s="106">
        <v>451.248192</v>
      </c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showZeros="0" workbookViewId="0">
      <selection activeCell="B8" sqref="B8:B9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97"/>
      <c r="D1" s="107" t="s">
        <v>296</v>
      </c>
    </row>
    <row r="2" ht="31.9" customHeight="1" spans="1:4">
      <c r="A2" s="98" t="s">
        <v>12</v>
      </c>
      <c r="B2" s="98"/>
      <c r="C2" s="98"/>
      <c r="D2" s="98"/>
    </row>
    <row r="3" ht="18.95" customHeight="1" spans="1:4">
      <c r="A3" s="99" t="s">
        <v>32</v>
      </c>
      <c r="B3" s="99"/>
      <c r="C3" s="99"/>
      <c r="D3" s="108" t="s">
        <v>33</v>
      </c>
    </row>
    <row r="4" ht="20.25" customHeight="1" spans="1:4">
      <c r="A4" s="100" t="s">
        <v>34</v>
      </c>
      <c r="B4" s="100"/>
      <c r="C4" s="100" t="s">
        <v>35</v>
      </c>
      <c r="D4" s="100"/>
    </row>
    <row r="5" ht="20.25" customHeight="1" spans="1:4">
      <c r="A5" s="100" t="s">
        <v>36</v>
      </c>
      <c r="B5" s="100" t="s">
        <v>37</v>
      </c>
      <c r="C5" s="100" t="s">
        <v>36</v>
      </c>
      <c r="D5" s="100" t="s">
        <v>37</v>
      </c>
    </row>
    <row r="6" ht="20.25" customHeight="1" spans="1:4">
      <c r="A6" s="101" t="s">
        <v>297</v>
      </c>
      <c r="B6" s="113">
        <v>9981.841516</v>
      </c>
      <c r="C6" s="101" t="s">
        <v>298</v>
      </c>
      <c r="D6" s="113">
        <v>9981.841516</v>
      </c>
    </row>
    <row r="7" ht="20.25" customHeight="1" spans="1:4">
      <c r="A7" s="109" t="s">
        <v>299</v>
      </c>
      <c r="B7" s="106">
        <v>9981.841516</v>
      </c>
      <c r="C7" s="109" t="s">
        <v>42</v>
      </c>
      <c r="D7" s="135">
        <v>0</v>
      </c>
    </row>
    <row r="8" ht="20.25" customHeight="1" spans="1:4">
      <c r="A8" s="109" t="s">
        <v>300</v>
      </c>
      <c r="B8" s="106">
        <v>9971.841516</v>
      </c>
      <c r="C8" s="109" t="s">
        <v>46</v>
      </c>
      <c r="D8" s="135">
        <v>0</v>
      </c>
    </row>
    <row r="9" ht="31.15" customHeight="1" spans="1:4">
      <c r="A9" s="109" t="s">
        <v>49</v>
      </c>
      <c r="B9" s="106">
        <v>10</v>
      </c>
      <c r="C9" s="109" t="s">
        <v>50</v>
      </c>
      <c r="D9" s="135">
        <v>0</v>
      </c>
    </row>
    <row r="10" ht="20.25" customHeight="1" spans="1:4">
      <c r="A10" s="109" t="s">
        <v>301</v>
      </c>
      <c r="B10" s="106"/>
      <c r="C10" s="109" t="s">
        <v>54</v>
      </c>
      <c r="D10" s="135">
        <v>0</v>
      </c>
    </row>
    <row r="11" ht="20.25" customHeight="1" spans="1:4">
      <c r="A11" s="109" t="s">
        <v>302</v>
      </c>
      <c r="B11" s="106"/>
      <c r="C11" s="109" t="s">
        <v>58</v>
      </c>
      <c r="D11" s="135">
        <v>0</v>
      </c>
    </row>
    <row r="12" ht="20.25" customHeight="1" spans="1:4">
      <c r="A12" s="109" t="s">
        <v>303</v>
      </c>
      <c r="B12" s="106"/>
      <c r="C12" s="109" t="s">
        <v>62</v>
      </c>
      <c r="D12" s="135">
        <v>0</v>
      </c>
    </row>
    <row r="13" ht="20.25" customHeight="1" spans="1:4">
      <c r="A13" s="101" t="s">
        <v>304</v>
      </c>
      <c r="B13" s="103"/>
      <c r="C13" s="109" t="s">
        <v>66</v>
      </c>
      <c r="D13" s="135">
        <v>0</v>
      </c>
    </row>
    <row r="14" ht="20.25" customHeight="1" spans="1:4">
      <c r="A14" s="109" t="s">
        <v>299</v>
      </c>
      <c r="B14" s="106"/>
      <c r="C14" s="109" t="s">
        <v>70</v>
      </c>
      <c r="D14" s="106">
        <v>1561.875908</v>
      </c>
    </row>
    <row r="15" ht="20.25" customHeight="1" spans="1:4">
      <c r="A15" s="109" t="s">
        <v>301</v>
      </c>
      <c r="B15" s="106"/>
      <c r="C15" s="109" t="s">
        <v>74</v>
      </c>
      <c r="D15" s="106">
        <v>0</v>
      </c>
    </row>
    <row r="16" ht="20.25" customHeight="1" spans="1:4">
      <c r="A16" s="109" t="s">
        <v>302</v>
      </c>
      <c r="B16" s="106"/>
      <c r="C16" s="109" t="s">
        <v>78</v>
      </c>
      <c r="D16" s="106">
        <v>7747.3334</v>
      </c>
    </row>
    <row r="17" ht="20.25" customHeight="1" spans="1:4">
      <c r="A17" s="109" t="s">
        <v>303</v>
      </c>
      <c r="B17" s="106"/>
      <c r="C17" s="109" t="s">
        <v>82</v>
      </c>
      <c r="D17" s="135">
        <v>0</v>
      </c>
    </row>
    <row r="18" ht="20.25" customHeight="1" spans="1:4">
      <c r="A18" s="109"/>
      <c r="B18" s="106"/>
      <c r="C18" s="109" t="s">
        <v>86</v>
      </c>
      <c r="D18" s="135">
        <v>0</v>
      </c>
    </row>
    <row r="19" ht="20.25" customHeight="1" spans="1:4">
      <c r="A19" s="109"/>
      <c r="B19" s="109"/>
      <c r="C19" s="109" t="s">
        <v>90</v>
      </c>
      <c r="D19" s="135">
        <v>0</v>
      </c>
    </row>
    <row r="20" ht="20.25" customHeight="1" spans="1:4">
      <c r="A20" s="109"/>
      <c r="B20" s="109"/>
      <c r="C20" s="109" t="s">
        <v>94</v>
      </c>
      <c r="D20" s="135">
        <v>0</v>
      </c>
    </row>
    <row r="21" ht="20.25" customHeight="1" spans="1:4">
      <c r="A21" s="109"/>
      <c r="B21" s="109"/>
      <c r="C21" s="109" t="s">
        <v>98</v>
      </c>
      <c r="D21" s="135">
        <v>0</v>
      </c>
    </row>
    <row r="22" ht="20.25" customHeight="1" spans="1:4">
      <c r="A22" s="109"/>
      <c r="B22" s="109"/>
      <c r="C22" s="109" t="s">
        <v>101</v>
      </c>
      <c r="D22" s="135">
        <v>0</v>
      </c>
    </row>
    <row r="23" ht="20.25" customHeight="1" spans="1:4">
      <c r="A23" s="109"/>
      <c r="B23" s="109"/>
      <c r="C23" s="109" t="s">
        <v>104</v>
      </c>
      <c r="D23" s="135">
        <v>0</v>
      </c>
    </row>
    <row r="24" ht="20.25" customHeight="1" spans="1:4">
      <c r="A24" s="109"/>
      <c r="B24" s="109"/>
      <c r="C24" s="109" t="s">
        <v>106</v>
      </c>
      <c r="D24" s="135">
        <v>0</v>
      </c>
    </row>
    <row r="25" ht="20.25" customHeight="1" spans="1:4">
      <c r="A25" s="109"/>
      <c r="B25" s="109"/>
      <c r="C25" s="109" t="s">
        <v>108</v>
      </c>
      <c r="D25" s="135">
        <v>0</v>
      </c>
    </row>
    <row r="26" ht="20.25" customHeight="1" spans="1:4">
      <c r="A26" s="109"/>
      <c r="B26" s="109"/>
      <c r="C26" s="109" t="s">
        <v>110</v>
      </c>
      <c r="D26" s="106">
        <v>672.632208</v>
      </c>
    </row>
    <row r="27" ht="20.25" customHeight="1" spans="1:4">
      <c r="A27" s="109"/>
      <c r="B27" s="109"/>
      <c r="C27" s="109" t="s">
        <v>112</v>
      </c>
      <c r="D27" s="135">
        <v>0</v>
      </c>
    </row>
    <row r="28" ht="20.25" customHeight="1" spans="1:4">
      <c r="A28" s="109"/>
      <c r="B28" s="109"/>
      <c r="C28" s="109" t="s">
        <v>114</v>
      </c>
      <c r="D28" s="135">
        <v>0</v>
      </c>
    </row>
    <row r="29" ht="20.25" customHeight="1" spans="1:4">
      <c r="A29" s="109"/>
      <c r="B29" s="109"/>
      <c r="C29" s="109" t="s">
        <v>116</v>
      </c>
      <c r="D29" s="135">
        <v>0</v>
      </c>
    </row>
    <row r="30" ht="20.25" customHeight="1" spans="1:4">
      <c r="A30" s="109"/>
      <c r="B30" s="109"/>
      <c r="C30" s="109" t="s">
        <v>118</v>
      </c>
      <c r="D30" s="135">
        <v>0</v>
      </c>
    </row>
    <row r="31" ht="20.25" customHeight="1" spans="1:4">
      <c r="A31" s="109"/>
      <c r="B31" s="109"/>
      <c r="C31" s="109" t="s">
        <v>120</v>
      </c>
      <c r="D31" s="135">
        <v>0</v>
      </c>
    </row>
    <row r="32" ht="20.25" customHeight="1" spans="1:4">
      <c r="A32" s="109"/>
      <c r="B32" s="109"/>
      <c r="C32" s="109" t="s">
        <v>122</v>
      </c>
      <c r="D32" s="135">
        <v>0</v>
      </c>
    </row>
    <row r="33" ht="20.25" customHeight="1" spans="1:4">
      <c r="A33" s="109"/>
      <c r="B33" s="109"/>
      <c r="C33" s="109" t="s">
        <v>124</v>
      </c>
      <c r="D33" s="135">
        <v>0</v>
      </c>
    </row>
    <row r="34" ht="20.25" customHeight="1" spans="1:4">
      <c r="A34" s="109"/>
      <c r="B34" s="109"/>
      <c r="C34" s="109" t="s">
        <v>125</v>
      </c>
      <c r="D34" s="135">
        <v>0</v>
      </c>
    </row>
    <row r="35" ht="20.25" customHeight="1" spans="1:4">
      <c r="A35" s="109"/>
      <c r="B35" s="109"/>
      <c r="C35" s="109" t="s">
        <v>126</v>
      </c>
      <c r="D35" s="135">
        <v>0</v>
      </c>
    </row>
    <row r="36" ht="20.25" customHeight="1" spans="1:4">
      <c r="A36" s="109"/>
      <c r="B36" s="109"/>
      <c r="C36" s="109" t="s">
        <v>127</v>
      </c>
      <c r="D36" s="135">
        <v>0</v>
      </c>
    </row>
    <row r="37" ht="20.25" customHeight="1" spans="1:4">
      <c r="A37" s="109"/>
      <c r="B37" s="109"/>
      <c r="C37" s="109"/>
      <c r="D37" s="135">
        <v>0</v>
      </c>
    </row>
    <row r="38" ht="20.25" customHeight="1" spans="1:4">
      <c r="A38" s="101"/>
      <c r="B38" s="101"/>
      <c r="C38" s="101" t="s">
        <v>305</v>
      </c>
      <c r="D38" s="135">
        <v>0</v>
      </c>
    </row>
    <row r="39" ht="20.25" customHeight="1" spans="1:4">
      <c r="A39" s="101"/>
      <c r="B39" s="101"/>
      <c r="C39" s="101"/>
      <c r="D39" s="135">
        <v>0</v>
      </c>
    </row>
    <row r="40" ht="20.25" customHeight="1" spans="1:4">
      <c r="A40" s="102" t="s">
        <v>306</v>
      </c>
      <c r="B40" s="113">
        <v>9981.841516</v>
      </c>
      <c r="C40" s="102" t="s">
        <v>307</v>
      </c>
      <c r="D40" s="113">
        <v>9981.841516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workbookViewId="0">
      <pane ySplit="6" topLeftCell="A7" activePane="bottomLeft" state="frozen"/>
      <selection/>
      <selection pane="bottomLeft" activeCell="F42" sqref="F4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1.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97"/>
      <c r="D1" s="97"/>
      <c r="K1" s="107" t="s">
        <v>308</v>
      </c>
    </row>
    <row r="2" ht="43.15" customHeight="1" spans="1:11">
      <c r="A2" s="98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24.2" customHeight="1" spans="1:11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108" t="s">
        <v>33</v>
      </c>
      <c r="K3" s="108"/>
    </row>
    <row r="4" ht="19.9" customHeight="1" spans="1:11">
      <c r="A4" s="100" t="s">
        <v>178</v>
      </c>
      <c r="B4" s="100"/>
      <c r="C4" s="100"/>
      <c r="D4" s="100" t="s">
        <v>179</v>
      </c>
      <c r="E4" s="100" t="s">
        <v>180</v>
      </c>
      <c r="F4" s="100" t="s">
        <v>137</v>
      </c>
      <c r="G4" s="100" t="s">
        <v>181</v>
      </c>
      <c r="H4" s="100"/>
      <c r="I4" s="100"/>
      <c r="J4" s="100"/>
      <c r="K4" s="100" t="s">
        <v>182</v>
      </c>
    </row>
    <row r="5" ht="17.25" customHeight="1" spans="1:11">
      <c r="A5" s="100"/>
      <c r="B5" s="100"/>
      <c r="C5" s="100"/>
      <c r="D5" s="100"/>
      <c r="E5" s="100"/>
      <c r="F5" s="100"/>
      <c r="G5" s="100" t="s">
        <v>139</v>
      </c>
      <c r="H5" s="100" t="s">
        <v>309</v>
      </c>
      <c r="I5" s="100"/>
      <c r="J5" s="100" t="s">
        <v>310</v>
      </c>
      <c r="K5" s="100"/>
    </row>
    <row r="6" ht="24.2" customHeight="1" spans="1:11">
      <c r="A6" s="100" t="s">
        <v>186</v>
      </c>
      <c r="B6" s="100" t="s">
        <v>187</v>
      </c>
      <c r="C6" s="100" t="s">
        <v>188</v>
      </c>
      <c r="D6" s="100"/>
      <c r="E6" s="100"/>
      <c r="F6" s="100"/>
      <c r="G6" s="100"/>
      <c r="H6" s="100" t="s">
        <v>288</v>
      </c>
      <c r="I6" s="100" t="s">
        <v>277</v>
      </c>
      <c r="J6" s="100"/>
      <c r="K6" s="100"/>
    </row>
    <row r="7" ht="22.9" customHeight="1" spans="1:11">
      <c r="A7" s="109"/>
      <c r="B7" s="109"/>
      <c r="C7" s="109"/>
      <c r="D7" s="101"/>
      <c r="E7" s="101" t="s">
        <v>137</v>
      </c>
      <c r="F7" s="103">
        <v>9981.841516</v>
      </c>
      <c r="G7" s="103">
        <v>7393.241516</v>
      </c>
      <c r="H7" s="103">
        <v>6852.854336</v>
      </c>
      <c r="I7" s="103">
        <v>74.80558</v>
      </c>
      <c r="J7" s="103">
        <v>465.5816</v>
      </c>
      <c r="K7" s="103">
        <v>2588.6</v>
      </c>
    </row>
    <row r="8" ht="22.9" customHeight="1" spans="1:11">
      <c r="A8" s="109"/>
      <c r="B8" s="109"/>
      <c r="C8" s="109"/>
      <c r="D8" s="104" t="s">
        <v>155</v>
      </c>
      <c r="E8" s="104" t="s">
        <v>156</v>
      </c>
      <c r="F8" s="103">
        <v>9981.841516</v>
      </c>
      <c r="G8" s="103">
        <v>7393.241516</v>
      </c>
      <c r="H8" s="103">
        <v>6852.854336</v>
      </c>
      <c r="I8" s="103">
        <v>74.80558</v>
      </c>
      <c r="J8" s="103">
        <v>465.5816</v>
      </c>
      <c r="K8" s="103">
        <v>2588.6</v>
      </c>
    </row>
    <row r="9" ht="22.9" customHeight="1" spans="1:11">
      <c r="A9" s="109"/>
      <c r="B9" s="109"/>
      <c r="C9" s="109"/>
      <c r="D9" s="110" t="s">
        <v>157</v>
      </c>
      <c r="E9" s="110" t="s">
        <v>158</v>
      </c>
      <c r="F9" s="103">
        <v>3856.865124</v>
      </c>
      <c r="G9" s="103">
        <v>1620.865124</v>
      </c>
      <c r="H9" s="103">
        <v>1385.440244</v>
      </c>
      <c r="I9" s="103">
        <v>17.52958</v>
      </c>
      <c r="J9" s="103">
        <v>217.8953</v>
      </c>
      <c r="K9" s="103">
        <v>2236</v>
      </c>
    </row>
    <row r="10" ht="22.9" customHeight="1" spans="1:11">
      <c r="A10" s="102" t="s">
        <v>189</v>
      </c>
      <c r="B10" s="102"/>
      <c r="C10" s="102"/>
      <c r="D10" s="104" t="s">
        <v>189</v>
      </c>
      <c r="E10" s="104" t="s">
        <v>190</v>
      </c>
      <c r="F10" s="103">
        <v>234.3365</v>
      </c>
      <c r="G10" s="103">
        <v>234.3365</v>
      </c>
      <c r="H10" s="103">
        <v>234.3365</v>
      </c>
      <c r="I10" s="103">
        <v>0</v>
      </c>
      <c r="J10" s="103">
        <v>0</v>
      </c>
      <c r="K10" s="103">
        <v>0</v>
      </c>
    </row>
    <row r="11" ht="22.9" customHeight="1" spans="1:11">
      <c r="A11" s="102" t="s">
        <v>189</v>
      </c>
      <c r="B11" s="130" t="s">
        <v>191</v>
      </c>
      <c r="C11" s="102"/>
      <c r="D11" s="104" t="s">
        <v>192</v>
      </c>
      <c r="E11" s="104" t="s">
        <v>193</v>
      </c>
      <c r="F11" s="103">
        <v>214.219584</v>
      </c>
      <c r="G11" s="103">
        <v>214.219584</v>
      </c>
      <c r="H11" s="103">
        <v>214.219584</v>
      </c>
      <c r="I11" s="103">
        <v>0</v>
      </c>
      <c r="J11" s="103">
        <v>0</v>
      </c>
      <c r="K11" s="103">
        <v>0</v>
      </c>
    </row>
    <row r="12" ht="22.9" customHeight="1" spans="1:11">
      <c r="A12" s="114" t="s">
        <v>189</v>
      </c>
      <c r="B12" s="114" t="s">
        <v>191</v>
      </c>
      <c r="C12" s="114" t="s">
        <v>191</v>
      </c>
      <c r="D12" s="105" t="s">
        <v>194</v>
      </c>
      <c r="E12" s="105" t="s">
        <v>195</v>
      </c>
      <c r="F12" s="106">
        <v>142.813056</v>
      </c>
      <c r="G12" s="106">
        <v>142.813056</v>
      </c>
      <c r="H12" s="111">
        <v>142.813056</v>
      </c>
      <c r="I12" s="111"/>
      <c r="J12" s="111"/>
      <c r="K12" s="111"/>
    </row>
    <row r="13" ht="22.9" customHeight="1" spans="1:11">
      <c r="A13" s="114" t="s">
        <v>189</v>
      </c>
      <c r="B13" s="114" t="s">
        <v>191</v>
      </c>
      <c r="C13" s="114" t="s">
        <v>196</v>
      </c>
      <c r="D13" s="105" t="s">
        <v>197</v>
      </c>
      <c r="E13" s="105" t="s">
        <v>198</v>
      </c>
      <c r="F13" s="106">
        <v>71.406528</v>
      </c>
      <c r="G13" s="106">
        <v>71.406528</v>
      </c>
      <c r="H13" s="111">
        <v>71.406528</v>
      </c>
      <c r="I13" s="111"/>
      <c r="J13" s="111"/>
      <c r="K13" s="111"/>
    </row>
    <row r="14" ht="22.9" customHeight="1" spans="1:11">
      <c r="A14" s="102" t="s">
        <v>189</v>
      </c>
      <c r="B14" s="130" t="s">
        <v>199</v>
      </c>
      <c r="C14" s="102"/>
      <c r="D14" s="104" t="s">
        <v>200</v>
      </c>
      <c r="E14" s="104" t="s">
        <v>201</v>
      </c>
      <c r="F14" s="103">
        <v>20.116916</v>
      </c>
      <c r="G14" s="103">
        <v>20.116916</v>
      </c>
      <c r="H14" s="103">
        <v>20.116916</v>
      </c>
      <c r="I14" s="103">
        <v>0</v>
      </c>
      <c r="J14" s="103">
        <v>0</v>
      </c>
      <c r="K14" s="103">
        <v>0</v>
      </c>
    </row>
    <row r="15" ht="22.9" customHeight="1" spans="1:11">
      <c r="A15" s="114" t="s">
        <v>189</v>
      </c>
      <c r="B15" s="114" t="s">
        <v>199</v>
      </c>
      <c r="C15" s="114" t="s">
        <v>199</v>
      </c>
      <c r="D15" s="105" t="s">
        <v>202</v>
      </c>
      <c r="E15" s="105" t="s">
        <v>203</v>
      </c>
      <c r="F15" s="106">
        <v>20.116916</v>
      </c>
      <c r="G15" s="106">
        <v>20.116916</v>
      </c>
      <c r="H15" s="111">
        <v>20.116916</v>
      </c>
      <c r="I15" s="111"/>
      <c r="J15" s="111"/>
      <c r="K15" s="111"/>
    </row>
    <row r="16" ht="22.9" customHeight="1" spans="1:11">
      <c r="A16" s="102" t="s">
        <v>204</v>
      </c>
      <c r="B16" s="102"/>
      <c r="C16" s="102"/>
      <c r="D16" s="104" t="s">
        <v>204</v>
      </c>
      <c r="E16" s="104" t="s">
        <v>205</v>
      </c>
      <c r="F16" s="103">
        <v>3515.418832</v>
      </c>
      <c r="G16" s="103">
        <v>1279.418832</v>
      </c>
      <c r="H16" s="103">
        <v>1043.993952</v>
      </c>
      <c r="I16" s="103">
        <v>17.52958</v>
      </c>
      <c r="J16" s="103">
        <v>217.8953</v>
      </c>
      <c r="K16" s="103">
        <v>2236</v>
      </c>
    </row>
    <row r="17" ht="22.9" customHeight="1" spans="1:11">
      <c r="A17" s="102" t="s">
        <v>204</v>
      </c>
      <c r="B17" s="130" t="s">
        <v>206</v>
      </c>
      <c r="C17" s="102"/>
      <c r="D17" s="104" t="s">
        <v>207</v>
      </c>
      <c r="E17" s="104" t="s">
        <v>208</v>
      </c>
      <c r="F17" s="103">
        <v>1213.549396</v>
      </c>
      <c r="G17" s="103">
        <v>1203.549396</v>
      </c>
      <c r="H17" s="103">
        <v>968.124516</v>
      </c>
      <c r="I17" s="103">
        <v>17.52958</v>
      </c>
      <c r="J17" s="103">
        <v>217.8953</v>
      </c>
      <c r="K17" s="103">
        <v>10</v>
      </c>
    </row>
    <row r="18" ht="22.9" customHeight="1" spans="1:11">
      <c r="A18" s="114" t="s">
        <v>204</v>
      </c>
      <c r="B18" s="114" t="s">
        <v>206</v>
      </c>
      <c r="C18" s="114" t="s">
        <v>206</v>
      </c>
      <c r="D18" s="105" t="s">
        <v>209</v>
      </c>
      <c r="E18" s="105" t="s">
        <v>210</v>
      </c>
      <c r="F18" s="106">
        <v>1203.549396</v>
      </c>
      <c r="G18" s="106">
        <v>1203.549396</v>
      </c>
      <c r="H18" s="111">
        <v>968.124516</v>
      </c>
      <c r="I18" s="111">
        <v>17.52958</v>
      </c>
      <c r="J18" s="111">
        <v>217.8953</v>
      </c>
      <c r="K18" s="111"/>
    </row>
    <row r="19" ht="22.9" customHeight="1" spans="1:11">
      <c r="A19" s="114" t="s">
        <v>204</v>
      </c>
      <c r="B19" s="114" t="s">
        <v>206</v>
      </c>
      <c r="C19" s="114" t="s">
        <v>199</v>
      </c>
      <c r="D19" s="105" t="s">
        <v>211</v>
      </c>
      <c r="E19" s="105" t="s">
        <v>212</v>
      </c>
      <c r="F19" s="106">
        <v>10</v>
      </c>
      <c r="G19" s="106"/>
      <c r="H19" s="111"/>
      <c r="I19" s="111"/>
      <c r="J19" s="111"/>
      <c r="K19" s="111">
        <v>10</v>
      </c>
    </row>
    <row r="20" ht="22.9" customHeight="1" spans="1:11">
      <c r="A20" s="102" t="s">
        <v>204</v>
      </c>
      <c r="B20" s="130" t="s">
        <v>213</v>
      </c>
      <c r="C20" s="102"/>
      <c r="D20" s="104" t="s">
        <v>214</v>
      </c>
      <c r="E20" s="104" t="s">
        <v>215</v>
      </c>
      <c r="F20" s="103">
        <v>143</v>
      </c>
      <c r="G20" s="103">
        <v>0</v>
      </c>
      <c r="H20" s="103">
        <v>0</v>
      </c>
      <c r="I20" s="103">
        <v>0</v>
      </c>
      <c r="J20" s="103">
        <v>0</v>
      </c>
      <c r="K20" s="103">
        <v>143</v>
      </c>
    </row>
    <row r="21" ht="22.9" customHeight="1" spans="1:11">
      <c r="A21" s="114" t="s">
        <v>204</v>
      </c>
      <c r="B21" s="114" t="s">
        <v>213</v>
      </c>
      <c r="C21" s="114" t="s">
        <v>199</v>
      </c>
      <c r="D21" s="105" t="s">
        <v>216</v>
      </c>
      <c r="E21" s="105" t="s">
        <v>217</v>
      </c>
      <c r="F21" s="106">
        <v>143</v>
      </c>
      <c r="G21" s="106"/>
      <c r="H21" s="111"/>
      <c r="I21" s="111"/>
      <c r="J21" s="111"/>
      <c r="K21" s="111">
        <v>143</v>
      </c>
    </row>
    <row r="22" ht="22.9" customHeight="1" spans="1:11">
      <c r="A22" s="102" t="s">
        <v>204</v>
      </c>
      <c r="B22" s="130" t="s">
        <v>218</v>
      </c>
      <c r="C22" s="102"/>
      <c r="D22" s="104" t="s">
        <v>219</v>
      </c>
      <c r="E22" s="104" t="s">
        <v>220</v>
      </c>
      <c r="F22" s="103">
        <v>566</v>
      </c>
      <c r="G22" s="103">
        <v>0</v>
      </c>
      <c r="H22" s="103">
        <v>0</v>
      </c>
      <c r="I22" s="103">
        <v>0</v>
      </c>
      <c r="J22" s="103">
        <v>0</v>
      </c>
      <c r="K22" s="103">
        <v>566</v>
      </c>
    </row>
    <row r="23" ht="22.9" customHeight="1" spans="1:11">
      <c r="A23" s="114" t="s">
        <v>204</v>
      </c>
      <c r="B23" s="114" t="s">
        <v>218</v>
      </c>
      <c r="C23" s="114" t="s">
        <v>221</v>
      </c>
      <c r="D23" s="105" t="s">
        <v>222</v>
      </c>
      <c r="E23" s="105" t="s">
        <v>223</v>
      </c>
      <c r="F23" s="106">
        <v>566</v>
      </c>
      <c r="G23" s="106"/>
      <c r="H23" s="111"/>
      <c r="I23" s="111"/>
      <c r="J23" s="111"/>
      <c r="K23" s="111">
        <v>566</v>
      </c>
    </row>
    <row r="24" ht="22.9" customHeight="1" spans="1:11">
      <c r="A24" s="102" t="s">
        <v>204</v>
      </c>
      <c r="B24" s="130" t="s">
        <v>224</v>
      </c>
      <c r="C24" s="102"/>
      <c r="D24" s="104" t="s">
        <v>225</v>
      </c>
      <c r="E24" s="104" t="s">
        <v>226</v>
      </c>
      <c r="F24" s="103">
        <v>1517</v>
      </c>
      <c r="G24" s="103">
        <v>0</v>
      </c>
      <c r="H24" s="103">
        <v>0</v>
      </c>
      <c r="I24" s="103">
        <v>0</v>
      </c>
      <c r="J24" s="103">
        <v>0</v>
      </c>
      <c r="K24" s="103">
        <v>1517</v>
      </c>
    </row>
    <row r="25" ht="22.9" customHeight="1" spans="1:11">
      <c r="A25" s="114" t="s">
        <v>204</v>
      </c>
      <c r="B25" s="114" t="s">
        <v>224</v>
      </c>
      <c r="C25" s="114" t="s">
        <v>227</v>
      </c>
      <c r="D25" s="105" t="s">
        <v>228</v>
      </c>
      <c r="E25" s="105" t="s">
        <v>229</v>
      </c>
      <c r="F25" s="106">
        <v>1517</v>
      </c>
      <c r="G25" s="106"/>
      <c r="H25" s="111"/>
      <c r="I25" s="111"/>
      <c r="J25" s="111"/>
      <c r="K25" s="111">
        <v>1517</v>
      </c>
    </row>
    <row r="26" ht="22.9" customHeight="1" spans="1:11">
      <c r="A26" s="102" t="s">
        <v>204</v>
      </c>
      <c r="B26" s="130" t="s">
        <v>230</v>
      </c>
      <c r="C26" s="102"/>
      <c r="D26" s="104" t="s">
        <v>231</v>
      </c>
      <c r="E26" s="104" t="s">
        <v>232</v>
      </c>
      <c r="F26" s="103">
        <v>75.869436</v>
      </c>
      <c r="G26" s="103">
        <v>75.869436</v>
      </c>
      <c r="H26" s="103">
        <v>75.869436</v>
      </c>
      <c r="I26" s="103">
        <v>0</v>
      </c>
      <c r="J26" s="103">
        <v>0</v>
      </c>
      <c r="K26" s="103">
        <v>0</v>
      </c>
    </row>
    <row r="27" ht="22.9" customHeight="1" spans="1:11">
      <c r="A27" s="114" t="s">
        <v>204</v>
      </c>
      <c r="B27" s="114" t="s">
        <v>230</v>
      </c>
      <c r="C27" s="114" t="s">
        <v>206</v>
      </c>
      <c r="D27" s="105" t="s">
        <v>283</v>
      </c>
      <c r="E27" s="105" t="s">
        <v>233</v>
      </c>
      <c r="F27" s="106">
        <v>75.869436</v>
      </c>
      <c r="G27" s="106">
        <v>75.869436</v>
      </c>
      <c r="H27" s="111">
        <v>75.869436</v>
      </c>
      <c r="I27" s="111"/>
      <c r="J27" s="111"/>
      <c r="K27" s="111"/>
    </row>
    <row r="28" ht="22.9" customHeight="1" spans="1:11">
      <c r="A28" s="102" t="s">
        <v>234</v>
      </c>
      <c r="B28" s="102"/>
      <c r="C28" s="102"/>
      <c r="D28" s="104" t="s">
        <v>234</v>
      </c>
      <c r="E28" s="104" t="s">
        <v>235</v>
      </c>
      <c r="F28" s="103">
        <v>107.109792</v>
      </c>
      <c r="G28" s="103">
        <v>107.109792</v>
      </c>
      <c r="H28" s="103">
        <v>107.109792</v>
      </c>
      <c r="I28" s="103">
        <v>0</v>
      </c>
      <c r="J28" s="103">
        <v>0</v>
      </c>
      <c r="K28" s="103">
        <v>0</v>
      </c>
    </row>
    <row r="29" ht="22.9" customHeight="1" spans="1:11">
      <c r="A29" s="102" t="s">
        <v>234</v>
      </c>
      <c r="B29" s="130" t="s">
        <v>236</v>
      </c>
      <c r="C29" s="102"/>
      <c r="D29" s="104" t="s">
        <v>237</v>
      </c>
      <c r="E29" s="104" t="s">
        <v>238</v>
      </c>
      <c r="F29" s="103">
        <v>107.109792</v>
      </c>
      <c r="G29" s="103">
        <v>107.109792</v>
      </c>
      <c r="H29" s="103">
        <v>107.109792</v>
      </c>
      <c r="I29" s="103">
        <v>0</v>
      </c>
      <c r="J29" s="103">
        <v>0</v>
      </c>
      <c r="K29" s="103">
        <v>0</v>
      </c>
    </row>
    <row r="30" ht="22.9" customHeight="1" spans="1:11">
      <c r="A30" s="114" t="s">
        <v>234</v>
      </c>
      <c r="B30" s="114" t="s">
        <v>236</v>
      </c>
      <c r="C30" s="114" t="s">
        <v>206</v>
      </c>
      <c r="D30" s="105" t="s">
        <v>239</v>
      </c>
      <c r="E30" s="105" t="s">
        <v>240</v>
      </c>
      <c r="F30" s="106">
        <v>107.109792</v>
      </c>
      <c r="G30" s="106">
        <v>107.109792</v>
      </c>
      <c r="H30" s="111">
        <v>107.109792</v>
      </c>
      <c r="I30" s="111"/>
      <c r="J30" s="111"/>
      <c r="K30" s="111"/>
    </row>
    <row r="31" ht="22.9" customHeight="1" spans="1:11">
      <c r="A31" s="109"/>
      <c r="B31" s="109"/>
      <c r="C31" s="109"/>
      <c r="D31" s="110" t="s">
        <v>159</v>
      </c>
      <c r="E31" s="110" t="s">
        <v>160</v>
      </c>
      <c r="F31" s="103">
        <v>880.471408</v>
      </c>
      <c r="G31" s="103">
        <v>805.471408</v>
      </c>
      <c r="H31" s="103">
        <v>695.480908</v>
      </c>
      <c r="I31" s="103">
        <v>0</v>
      </c>
      <c r="J31" s="103">
        <v>109.9905</v>
      </c>
      <c r="K31" s="103">
        <v>75</v>
      </c>
    </row>
    <row r="32" ht="22.9" customHeight="1" spans="1:11">
      <c r="A32" s="102" t="s">
        <v>189</v>
      </c>
      <c r="B32" s="102"/>
      <c r="C32" s="102"/>
      <c r="D32" s="104" t="s">
        <v>189</v>
      </c>
      <c r="E32" s="104" t="s">
        <v>190</v>
      </c>
      <c r="F32" s="103">
        <f t="shared" ref="F32:H32" si="0">F33+F36</f>
        <v>106.986</v>
      </c>
      <c r="G32" s="103">
        <f t="shared" si="0"/>
        <v>106.986</v>
      </c>
      <c r="H32" s="103">
        <f t="shared" si="0"/>
        <v>106.986</v>
      </c>
      <c r="I32" s="103">
        <v>0</v>
      </c>
      <c r="J32" s="103">
        <v>0</v>
      </c>
      <c r="K32" s="103">
        <v>0</v>
      </c>
    </row>
    <row r="33" ht="22.9" customHeight="1" spans="1:11">
      <c r="A33" s="102" t="s">
        <v>189</v>
      </c>
      <c r="B33" s="102" t="s">
        <v>191</v>
      </c>
      <c r="C33" s="102"/>
      <c r="D33" s="104" t="s">
        <v>192</v>
      </c>
      <c r="E33" s="104" t="s">
        <v>193</v>
      </c>
      <c r="F33" s="103">
        <f t="shared" ref="F33:H33" si="1">F34+F35</f>
        <v>102.70656</v>
      </c>
      <c r="G33" s="103">
        <f t="shared" si="1"/>
        <v>102.70656</v>
      </c>
      <c r="H33" s="103">
        <f t="shared" si="1"/>
        <v>102.70656</v>
      </c>
      <c r="I33" s="103">
        <v>0</v>
      </c>
      <c r="J33" s="103">
        <v>0</v>
      </c>
      <c r="K33" s="103">
        <v>0</v>
      </c>
    </row>
    <row r="34" ht="22.9" customHeight="1" spans="1:11">
      <c r="A34" s="114" t="s">
        <v>189</v>
      </c>
      <c r="B34" s="114" t="s">
        <v>191</v>
      </c>
      <c r="C34" s="114" t="s">
        <v>191</v>
      </c>
      <c r="D34" s="105" t="s">
        <v>194</v>
      </c>
      <c r="E34" s="105" t="s">
        <v>195</v>
      </c>
      <c r="F34" s="106">
        <v>68.47104</v>
      </c>
      <c r="G34" s="106">
        <v>68.47104</v>
      </c>
      <c r="H34" s="106">
        <v>68.47104</v>
      </c>
      <c r="I34" s="132"/>
      <c r="J34" s="132"/>
      <c r="K34" s="132"/>
    </row>
    <row r="35" ht="22.9" customHeight="1" spans="1:11">
      <c r="A35" s="114" t="s">
        <v>189</v>
      </c>
      <c r="B35" s="114" t="s">
        <v>191</v>
      </c>
      <c r="C35" s="114" t="s">
        <v>196</v>
      </c>
      <c r="D35" s="105" t="s">
        <v>197</v>
      </c>
      <c r="E35" s="105" t="s">
        <v>198</v>
      </c>
      <c r="F35" s="106">
        <v>34.23552</v>
      </c>
      <c r="G35" s="106">
        <v>34.23552</v>
      </c>
      <c r="H35" s="106">
        <v>34.23552</v>
      </c>
      <c r="I35" s="132"/>
      <c r="J35" s="132"/>
      <c r="K35" s="132"/>
    </row>
    <row r="36" ht="22.9" customHeight="1" spans="1:11">
      <c r="A36" s="102" t="s">
        <v>189</v>
      </c>
      <c r="B36" s="102" t="s">
        <v>199</v>
      </c>
      <c r="C36" s="102"/>
      <c r="D36" s="104" t="s">
        <v>200</v>
      </c>
      <c r="E36" s="104" t="s">
        <v>201</v>
      </c>
      <c r="F36" s="103">
        <v>4.27944</v>
      </c>
      <c r="G36" s="103">
        <v>4.27944</v>
      </c>
      <c r="H36" s="103">
        <v>4.27944</v>
      </c>
      <c r="I36" s="103">
        <v>0</v>
      </c>
      <c r="J36" s="103">
        <v>0</v>
      </c>
      <c r="K36" s="103">
        <v>0</v>
      </c>
    </row>
    <row r="37" ht="22.9" customHeight="1" spans="1:11">
      <c r="A37" s="114" t="s">
        <v>189</v>
      </c>
      <c r="B37" s="114" t="s">
        <v>199</v>
      </c>
      <c r="C37" s="114" t="s">
        <v>199</v>
      </c>
      <c r="D37" s="105" t="s">
        <v>202</v>
      </c>
      <c r="E37" s="105" t="s">
        <v>203</v>
      </c>
      <c r="F37" s="106">
        <v>4.27944</v>
      </c>
      <c r="G37" s="106">
        <v>4.27944</v>
      </c>
      <c r="H37" s="106">
        <v>4.27944</v>
      </c>
      <c r="I37" s="133"/>
      <c r="J37" s="132"/>
      <c r="K37" s="132"/>
    </row>
    <row r="38" ht="22.9" customHeight="1" spans="1:11">
      <c r="A38" s="104" t="s">
        <v>241</v>
      </c>
      <c r="B38" s="120"/>
      <c r="C38" s="120"/>
      <c r="D38" s="121" t="s">
        <v>204</v>
      </c>
      <c r="E38" s="104" t="s">
        <v>205</v>
      </c>
      <c r="F38" s="103">
        <f t="shared" ref="F38:H38" si="2">F39+F41</f>
        <v>722.132128</v>
      </c>
      <c r="G38" s="103">
        <f t="shared" si="2"/>
        <v>647.132128</v>
      </c>
      <c r="H38" s="103">
        <f t="shared" si="2"/>
        <v>537.141628</v>
      </c>
      <c r="I38" s="103">
        <v>0</v>
      </c>
      <c r="J38" s="103">
        <f>J39+J41</f>
        <v>109.9905</v>
      </c>
      <c r="K38" s="103">
        <f>K39+K41</f>
        <v>75</v>
      </c>
    </row>
    <row r="39" ht="22.9" customHeight="1" spans="1:11">
      <c r="A39" s="104" t="s">
        <v>241</v>
      </c>
      <c r="B39" s="122" t="s">
        <v>218</v>
      </c>
      <c r="C39" s="120"/>
      <c r="D39" s="121" t="s">
        <v>219</v>
      </c>
      <c r="E39" s="104" t="s">
        <v>220</v>
      </c>
      <c r="F39" s="103">
        <v>685.756888</v>
      </c>
      <c r="G39" s="103">
        <v>610.756888</v>
      </c>
      <c r="H39" s="103">
        <v>500.766388</v>
      </c>
      <c r="I39" s="103">
        <v>0</v>
      </c>
      <c r="J39" s="103">
        <v>109.9905</v>
      </c>
      <c r="K39" s="103">
        <v>75</v>
      </c>
    </row>
    <row r="40" ht="22.9" customHeight="1" spans="1:11">
      <c r="A40" s="114">
        <v>210</v>
      </c>
      <c r="B40" s="114" t="s">
        <v>218</v>
      </c>
      <c r="C40" s="114" t="s">
        <v>206</v>
      </c>
      <c r="D40" s="123" t="s">
        <v>242</v>
      </c>
      <c r="E40" s="105" t="s">
        <v>243</v>
      </c>
      <c r="F40" s="106">
        <v>685.756888</v>
      </c>
      <c r="G40" s="106">
        <v>610.756888</v>
      </c>
      <c r="H40" s="106">
        <v>500.766388</v>
      </c>
      <c r="I40" s="106"/>
      <c r="J40" s="106">
        <v>109.9905</v>
      </c>
      <c r="K40" s="106">
        <v>75</v>
      </c>
    </row>
    <row r="41" ht="22.9" customHeight="1" spans="1:11">
      <c r="A41" s="102" t="s">
        <v>204</v>
      </c>
      <c r="B41" s="102" t="s">
        <v>230</v>
      </c>
      <c r="C41" s="102"/>
      <c r="D41" s="104" t="s">
        <v>231</v>
      </c>
      <c r="E41" s="104" t="s">
        <v>232</v>
      </c>
      <c r="F41" s="103">
        <v>36.37524</v>
      </c>
      <c r="G41" s="103">
        <v>36.37524</v>
      </c>
      <c r="H41" s="103">
        <v>36.37524</v>
      </c>
      <c r="I41" s="103">
        <v>0</v>
      </c>
      <c r="J41" s="103">
        <v>0</v>
      </c>
      <c r="K41" s="103">
        <v>0</v>
      </c>
    </row>
    <row r="42" ht="22.9" customHeight="1" spans="1:11">
      <c r="A42" s="114">
        <v>210</v>
      </c>
      <c r="B42" s="114">
        <v>11</v>
      </c>
      <c r="C42" s="114" t="s">
        <v>236</v>
      </c>
      <c r="D42" s="123" t="s">
        <v>284</v>
      </c>
      <c r="E42" s="105" t="s">
        <v>245</v>
      </c>
      <c r="F42" s="106">
        <v>36.37524</v>
      </c>
      <c r="G42" s="106">
        <v>36.37524</v>
      </c>
      <c r="H42" s="106">
        <v>36.37524</v>
      </c>
      <c r="I42" s="134"/>
      <c r="J42" s="134"/>
      <c r="K42" s="134"/>
    </row>
    <row r="43" ht="22.9" customHeight="1" spans="1:11">
      <c r="A43" s="102" t="s">
        <v>234</v>
      </c>
      <c r="B43" s="102"/>
      <c r="C43" s="102"/>
      <c r="D43" s="104" t="s">
        <v>234</v>
      </c>
      <c r="E43" s="104" t="s">
        <v>235</v>
      </c>
      <c r="F43" s="103">
        <v>51.35328</v>
      </c>
      <c r="G43" s="103">
        <v>51.35328</v>
      </c>
      <c r="H43" s="103">
        <v>51.35328</v>
      </c>
      <c r="I43" s="103">
        <v>0</v>
      </c>
      <c r="J43" s="103">
        <v>0</v>
      </c>
      <c r="K43" s="103">
        <v>0</v>
      </c>
    </row>
    <row r="44" ht="22.9" customHeight="1" spans="1:11">
      <c r="A44" s="102" t="s">
        <v>234</v>
      </c>
      <c r="B44" s="102" t="s">
        <v>236</v>
      </c>
      <c r="C44" s="102"/>
      <c r="D44" s="104" t="s">
        <v>237</v>
      </c>
      <c r="E44" s="104" t="s">
        <v>238</v>
      </c>
      <c r="F44" s="103">
        <v>51.35328</v>
      </c>
      <c r="G44" s="103">
        <v>51.35328</v>
      </c>
      <c r="H44" s="103">
        <v>51.35328</v>
      </c>
      <c r="I44" s="103">
        <v>0</v>
      </c>
      <c r="J44" s="103">
        <v>0</v>
      </c>
      <c r="K44" s="103">
        <v>0</v>
      </c>
    </row>
    <row r="45" ht="22.9" customHeight="1" spans="1:11">
      <c r="A45" s="114" t="s">
        <v>234</v>
      </c>
      <c r="B45" s="114" t="s">
        <v>236</v>
      </c>
      <c r="C45" s="114" t="s">
        <v>206</v>
      </c>
      <c r="D45" s="105" t="s">
        <v>239</v>
      </c>
      <c r="E45" s="105" t="s">
        <v>240</v>
      </c>
      <c r="F45" s="106">
        <v>51.35328</v>
      </c>
      <c r="G45" s="106">
        <v>51.35328</v>
      </c>
      <c r="H45" s="106">
        <v>51.35328</v>
      </c>
      <c r="I45" s="134"/>
      <c r="J45" s="134"/>
      <c r="K45" s="134"/>
    </row>
    <row r="46" ht="22.9" customHeight="1" spans="1:11">
      <c r="A46" s="109"/>
      <c r="B46" s="109"/>
      <c r="C46" s="109"/>
      <c r="D46" s="110" t="s">
        <v>161</v>
      </c>
      <c r="E46" s="110" t="s">
        <v>162</v>
      </c>
      <c r="F46" s="103">
        <v>237.760662</v>
      </c>
      <c r="G46" s="103">
        <v>217.760662</v>
      </c>
      <c r="H46" s="103">
        <v>182.107562</v>
      </c>
      <c r="I46" s="103">
        <v>0</v>
      </c>
      <c r="J46" s="103">
        <v>35.6531</v>
      </c>
      <c r="K46" s="103">
        <v>20</v>
      </c>
    </row>
    <row r="47" ht="22.9" customHeight="1" spans="1:11">
      <c r="A47" s="102" t="s">
        <v>189</v>
      </c>
      <c r="B47" s="102"/>
      <c r="C47" s="102"/>
      <c r="D47" s="104" t="s">
        <v>189</v>
      </c>
      <c r="E47" s="104" t="s">
        <v>190</v>
      </c>
      <c r="F47" s="103">
        <v>34.878076</v>
      </c>
      <c r="G47" s="103">
        <v>34.878076</v>
      </c>
      <c r="H47" s="103">
        <v>34.878076</v>
      </c>
      <c r="I47" s="103">
        <v>0</v>
      </c>
      <c r="J47" s="103">
        <v>0</v>
      </c>
      <c r="K47" s="103">
        <v>0</v>
      </c>
    </row>
    <row r="48" ht="22.9" customHeight="1" spans="1:11">
      <c r="A48" s="102" t="s">
        <v>189</v>
      </c>
      <c r="B48" s="130" t="s">
        <v>191</v>
      </c>
      <c r="C48" s="102"/>
      <c r="D48" s="104" t="s">
        <v>192</v>
      </c>
      <c r="E48" s="104" t="s">
        <v>193</v>
      </c>
      <c r="F48" s="103">
        <v>28.034208</v>
      </c>
      <c r="G48" s="103">
        <v>28.034208</v>
      </c>
      <c r="H48" s="103">
        <v>28.034208</v>
      </c>
      <c r="I48" s="103">
        <v>0</v>
      </c>
      <c r="J48" s="103">
        <v>0</v>
      </c>
      <c r="K48" s="103">
        <v>0</v>
      </c>
    </row>
    <row r="49" ht="22.9" customHeight="1" spans="1:11">
      <c r="A49" s="114" t="s">
        <v>189</v>
      </c>
      <c r="B49" s="114" t="s">
        <v>191</v>
      </c>
      <c r="C49" s="114" t="s">
        <v>191</v>
      </c>
      <c r="D49" s="105" t="s">
        <v>194</v>
      </c>
      <c r="E49" s="105" t="s">
        <v>195</v>
      </c>
      <c r="F49" s="106">
        <v>18.689472</v>
      </c>
      <c r="G49" s="106">
        <v>18.689472</v>
      </c>
      <c r="H49" s="111">
        <v>18.689472</v>
      </c>
      <c r="I49" s="111"/>
      <c r="J49" s="111"/>
      <c r="K49" s="111"/>
    </row>
    <row r="50" ht="22.9" customHeight="1" spans="1:11">
      <c r="A50" s="114" t="s">
        <v>189</v>
      </c>
      <c r="B50" s="114" t="s">
        <v>191</v>
      </c>
      <c r="C50" s="114" t="s">
        <v>196</v>
      </c>
      <c r="D50" s="105" t="s">
        <v>197</v>
      </c>
      <c r="E50" s="105" t="s">
        <v>198</v>
      </c>
      <c r="F50" s="106">
        <v>9.344736</v>
      </c>
      <c r="G50" s="106">
        <v>9.344736</v>
      </c>
      <c r="H50" s="111">
        <v>9.344736</v>
      </c>
      <c r="I50" s="111"/>
      <c r="J50" s="111"/>
      <c r="K50" s="111"/>
    </row>
    <row r="51" ht="22.9" customHeight="1" spans="1:11">
      <c r="A51" s="102" t="s">
        <v>189</v>
      </c>
      <c r="B51" s="130" t="s">
        <v>199</v>
      </c>
      <c r="C51" s="102"/>
      <c r="D51" s="104" t="s">
        <v>200</v>
      </c>
      <c r="E51" s="104" t="s">
        <v>201</v>
      </c>
      <c r="F51" s="103">
        <v>6.843868</v>
      </c>
      <c r="G51" s="103">
        <v>6.843868</v>
      </c>
      <c r="H51" s="103">
        <v>6.843868</v>
      </c>
      <c r="I51" s="103">
        <v>0</v>
      </c>
      <c r="J51" s="103">
        <v>0</v>
      </c>
      <c r="K51" s="103">
        <v>0</v>
      </c>
    </row>
    <row r="52" ht="22.9" customHeight="1" spans="1:11">
      <c r="A52" s="114" t="s">
        <v>189</v>
      </c>
      <c r="B52" s="114" t="s">
        <v>199</v>
      </c>
      <c r="C52" s="114" t="s">
        <v>199</v>
      </c>
      <c r="D52" s="105" t="s">
        <v>202</v>
      </c>
      <c r="E52" s="105" t="s">
        <v>203</v>
      </c>
      <c r="F52" s="106">
        <v>6.843868</v>
      </c>
      <c r="G52" s="106">
        <v>6.843868</v>
      </c>
      <c r="H52" s="111">
        <v>6.843868</v>
      </c>
      <c r="I52" s="111"/>
      <c r="J52" s="111"/>
      <c r="K52" s="111"/>
    </row>
    <row r="53" ht="22.9" customHeight="1" spans="1:11">
      <c r="A53" s="102" t="s">
        <v>204</v>
      </c>
      <c r="B53" s="102"/>
      <c r="C53" s="102"/>
      <c r="D53" s="104" t="s">
        <v>204</v>
      </c>
      <c r="E53" s="104" t="s">
        <v>205</v>
      </c>
      <c r="F53" s="103">
        <v>188.865482</v>
      </c>
      <c r="G53" s="103">
        <v>168.865482</v>
      </c>
      <c r="H53" s="103">
        <v>133.212382</v>
      </c>
      <c r="I53" s="103">
        <v>0</v>
      </c>
      <c r="J53" s="103">
        <v>35.6531</v>
      </c>
      <c r="K53" s="103">
        <v>20</v>
      </c>
    </row>
    <row r="54" ht="22.9" customHeight="1" spans="1:11">
      <c r="A54" s="102" t="s">
        <v>204</v>
      </c>
      <c r="B54" s="130" t="s">
        <v>218</v>
      </c>
      <c r="C54" s="102"/>
      <c r="D54" s="104" t="s">
        <v>219</v>
      </c>
      <c r="E54" s="104" t="s">
        <v>220</v>
      </c>
      <c r="F54" s="103">
        <v>178.9367</v>
      </c>
      <c r="G54" s="103">
        <v>158.9367</v>
      </c>
      <c r="H54" s="103">
        <v>123.2836</v>
      </c>
      <c r="I54" s="103">
        <v>0</v>
      </c>
      <c r="J54" s="103">
        <v>35.6531</v>
      </c>
      <c r="K54" s="103">
        <v>20</v>
      </c>
    </row>
    <row r="55" ht="22.9" customHeight="1" spans="1:11">
      <c r="A55" s="114" t="s">
        <v>204</v>
      </c>
      <c r="B55" s="114" t="s">
        <v>218</v>
      </c>
      <c r="C55" s="114" t="s">
        <v>236</v>
      </c>
      <c r="D55" s="105" t="s">
        <v>247</v>
      </c>
      <c r="E55" s="105" t="s">
        <v>248</v>
      </c>
      <c r="F55" s="106">
        <v>178.9367</v>
      </c>
      <c r="G55" s="106">
        <v>158.9367</v>
      </c>
      <c r="H55" s="111">
        <v>123.2836</v>
      </c>
      <c r="I55" s="111"/>
      <c r="J55" s="111">
        <v>35.6531</v>
      </c>
      <c r="K55" s="111">
        <v>20</v>
      </c>
    </row>
    <row r="56" ht="22.9" customHeight="1" spans="1:11">
      <c r="A56" s="102" t="s">
        <v>204</v>
      </c>
      <c r="B56" s="130" t="s">
        <v>230</v>
      </c>
      <c r="C56" s="102"/>
      <c r="D56" s="104" t="s">
        <v>231</v>
      </c>
      <c r="E56" s="104" t="s">
        <v>232</v>
      </c>
      <c r="F56" s="103">
        <v>9.928782</v>
      </c>
      <c r="G56" s="103">
        <v>9.928782</v>
      </c>
      <c r="H56" s="103">
        <v>9.928782</v>
      </c>
      <c r="I56" s="103">
        <v>0</v>
      </c>
      <c r="J56" s="103">
        <v>0</v>
      </c>
      <c r="K56" s="103">
        <v>0</v>
      </c>
    </row>
    <row r="57" ht="22.9" customHeight="1" spans="1:11">
      <c r="A57" s="114">
        <v>210</v>
      </c>
      <c r="B57" s="114">
        <v>11</v>
      </c>
      <c r="C57" s="114" t="s">
        <v>236</v>
      </c>
      <c r="D57" s="131" t="s">
        <v>285</v>
      </c>
      <c r="E57" s="123" t="s">
        <v>245</v>
      </c>
      <c r="F57" s="106">
        <v>9.928782</v>
      </c>
      <c r="G57" s="106">
        <v>9.928782</v>
      </c>
      <c r="H57" s="111">
        <v>9.928782</v>
      </c>
      <c r="I57" s="111"/>
      <c r="J57" s="111"/>
      <c r="K57" s="111"/>
    </row>
    <row r="58" ht="22.9" customHeight="1" spans="1:11">
      <c r="A58" s="102" t="s">
        <v>234</v>
      </c>
      <c r="B58" s="102"/>
      <c r="C58" s="102"/>
      <c r="D58" s="104" t="s">
        <v>234</v>
      </c>
      <c r="E58" s="104" t="s">
        <v>235</v>
      </c>
      <c r="F58" s="103">
        <v>14.017104</v>
      </c>
      <c r="G58" s="103">
        <v>14.017104</v>
      </c>
      <c r="H58" s="103">
        <v>14.017104</v>
      </c>
      <c r="I58" s="103">
        <v>0</v>
      </c>
      <c r="J58" s="103">
        <v>0</v>
      </c>
      <c r="K58" s="103">
        <v>0</v>
      </c>
    </row>
    <row r="59" ht="22.9" customHeight="1" spans="1:11">
      <c r="A59" s="102" t="s">
        <v>234</v>
      </c>
      <c r="B59" s="130" t="s">
        <v>236</v>
      </c>
      <c r="C59" s="102"/>
      <c r="D59" s="104" t="s">
        <v>237</v>
      </c>
      <c r="E59" s="104" t="s">
        <v>238</v>
      </c>
      <c r="F59" s="103">
        <v>14.017104</v>
      </c>
      <c r="G59" s="103">
        <v>14.017104</v>
      </c>
      <c r="H59" s="103">
        <v>14.017104</v>
      </c>
      <c r="I59" s="103">
        <v>0</v>
      </c>
      <c r="J59" s="103">
        <v>0</v>
      </c>
      <c r="K59" s="103">
        <v>0</v>
      </c>
    </row>
    <row r="60" ht="22.9" customHeight="1" spans="1:11">
      <c r="A60" s="114" t="s">
        <v>234</v>
      </c>
      <c r="B60" s="114" t="s">
        <v>236</v>
      </c>
      <c r="C60" s="114" t="s">
        <v>206</v>
      </c>
      <c r="D60" s="105" t="s">
        <v>239</v>
      </c>
      <c r="E60" s="105" t="s">
        <v>240</v>
      </c>
      <c r="F60" s="106">
        <v>14.017104</v>
      </c>
      <c r="G60" s="106">
        <v>14.017104</v>
      </c>
      <c r="H60" s="111">
        <v>14.017104</v>
      </c>
      <c r="I60" s="111"/>
      <c r="J60" s="111"/>
      <c r="K60" s="111"/>
    </row>
    <row r="61" ht="22.9" customHeight="1" spans="1:11">
      <c r="A61" s="109"/>
      <c r="B61" s="109"/>
      <c r="C61" s="109"/>
      <c r="D61" s="110" t="s">
        <v>163</v>
      </c>
      <c r="E61" s="110" t="s">
        <v>164</v>
      </c>
      <c r="F61" s="103">
        <v>125.6</v>
      </c>
      <c r="G61" s="103">
        <v>19</v>
      </c>
      <c r="H61" s="103">
        <v>19</v>
      </c>
      <c r="I61" s="103">
        <v>0</v>
      </c>
      <c r="J61" s="103">
        <v>0</v>
      </c>
      <c r="K61" s="103">
        <v>106.6</v>
      </c>
    </row>
    <row r="62" ht="22.9" customHeight="1" spans="1:11">
      <c r="A62" s="102" t="s">
        <v>204</v>
      </c>
      <c r="B62" s="102"/>
      <c r="C62" s="102"/>
      <c r="D62" s="104" t="s">
        <v>204</v>
      </c>
      <c r="E62" s="104" t="s">
        <v>205</v>
      </c>
      <c r="F62" s="103">
        <v>125.6</v>
      </c>
      <c r="G62" s="103">
        <v>19</v>
      </c>
      <c r="H62" s="103">
        <v>19</v>
      </c>
      <c r="I62" s="103">
        <v>0</v>
      </c>
      <c r="J62" s="103">
        <v>0</v>
      </c>
      <c r="K62" s="103">
        <v>106.6</v>
      </c>
    </row>
    <row r="63" ht="22.9" customHeight="1" spans="1:11">
      <c r="A63" s="102" t="s">
        <v>204</v>
      </c>
      <c r="B63" s="130" t="s">
        <v>236</v>
      </c>
      <c r="C63" s="102"/>
      <c r="D63" s="104" t="s">
        <v>249</v>
      </c>
      <c r="E63" s="104" t="s">
        <v>250</v>
      </c>
      <c r="F63" s="103">
        <v>125.6</v>
      </c>
      <c r="G63" s="103">
        <v>19</v>
      </c>
      <c r="H63" s="103">
        <v>19</v>
      </c>
      <c r="I63" s="103">
        <v>0</v>
      </c>
      <c r="J63" s="103">
        <v>0</v>
      </c>
      <c r="K63" s="103">
        <v>106.6</v>
      </c>
    </row>
    <row r="64" ht="22.9" customHeight="1" spans="1:11">
      <c r="A64" s="114" t="s">
        <v>204</v>
      </c>
      <c r="B64" s="114" t="s">
        <v>236</v>
      </c>
      <c r="C64" s="114" t="s">
        <v>191</v>
      </c>
      <c r="D64" s="105" t="s">
        <v>251</v>
      </c>
      <c r="E64" s="105" t="s">
        <v>252</v>
      </c>
      <c r="F64" s="106">
        <v>125.6</v>
      </c>
      <c r="G64" s="106">
        <v>19</v>
      </c>
      <c r="H64" s="111">
        <v>19</v>
      </c>
      <c r="I64" s="111"/>
      <c r="J64" s="111"/>
      <c r="K64" s="111">
        <v>106.6</v>
      </c>
    </row>
    <row r="65" ht="22.9" customHeight="1" spans="1:11">
      <c r="A65" s="109"/>
      <c r="B65" s="109"/>
      <c r="C65" s="109"/>
      <c r="D65" s="110" t="s">
        <v>165</v>
      </c>
      <c r="E65" s="110" t="s">
        <v>166</v>
      </c>
      <c r="F65" s="103">
        <v>395.348174</v>
      </c>
      <c r="G65" s="103">
        <v>249.348174</v>
      </c>
      <c r="H65" s="103">
        <v>249.348174</v>
      </c>
      <c r="I65" s="103">
        <v>0</v>
      </c>
      <c r="J65" s="103">
        <v>0</v>
      </c>
      <c r="K65" s="103">
        <v>146</v>
      </c>
    </row>
    <row r="66" ht="22.9" customHeight="1" spans="1:11">
      <c r="A66" s="102" t="s">
        <v>189</v>
      </c>
      <c r="B66" s="102"/>
      <c r="C66" s="102"/>
      <c r="D66" s="104" t="s">
        <v>189</v>
      </c>
      <c r="E66" s="104" t="s">
        <v>190</v>
      </c>
      <c r="F66" s="103">
        <v>113.860032</v>
      </c>
      <c r="G66" s="103">
        <v>113.860032</v>
      </c>
      <c r="H66" s="103">
        <v>113.860032</v>
      </c>
      <c r="I66" s="103">
        <v>0</v>
      </c>
      <c r="J66" s="103">
        <v>0</v>
      </c>
      <c r="K66" s="103">
        <v>0</v>
      </c>
    </row>
    <row r="67" ht="22.9" customHeight="1" spans="1:11">
      <c r="A67" s="102" t="s">
        <v>189</v>
      </c>
      <c r="B67" s="130" t="s">
        <v>191</v>
      </c>
      <c r="C67" s="102"/>
      <c r="D67" s="104" t="s">
        <v>192</v>
      </c>
      <c r="E67" s="104" t="s">
        <v>193</v>
      </c>
      <c r="F67" s="103">
        <v>113.860032</v>
      </c>
      <c r="G67" s="103">
        <v>113.860032</v>
      </c>
      <c r="H67" s="103">
        <v>113.860032</v>
      </c>
      <c r="I67" s="103">
        <v>0</v>
      </c>
      <c r="J67" s="103">
        <v>0</v>
      </c>
      <c r="K67" s="103">
        <v>0</v>
      </c>
    </row>
    <row r="68" ht="22.9" customHeight="1" spans="1:11">
      <c r="A68" s="114" t="s">
        <v>189</v>
      </c>
      <c r="B68" s="114" t="s">
        <v>191</v>
      </c>
      <c r="C68" s="114" t="s">
        <v>191</v>
      </c>
      <c r="D68" s="105" t="s">
        <v>194</v>
      </c>
      <c r="E68" s="105" t="s">
        <v>195</v>
      </c>
      <c r="F68" s="106">
        <v>113.860032</v>
      </c>
      <c r="G68" s="106">
        <v>113.860032</v>
      </c>
      <c r="H68" s="111">
        <v>113.860032</v>
      </c>
      <c r="I68" s="111"/>
      <c r="J68" s="111"/>
      <c r="K68" s="111"/>
    </row>
    <row r="69" ht="22.9" customHeight="1" spans="1:11">
      <c r="A69" s="102" t="s">
        <v>204</v>
      </c>
      <c r="B69" s="102"/>
      <c r="C69" s="102"/>
      <c r="D69" s="104" t="s">
        <v>204</v>
      </c>
      <c r="E69" s="104" t="s">
        <v>205</v>
      </c>
      <c r="F69" s="103">
        <v>281.488142</v>
      </c>
      <c r="G69" s="103">
        <v>135.488142</v>
      </c>
      <c r="H69" s="103">
        <v>135.488142</v>
      </c>
      <c r="I69" s="103">
        <v>0</v>
      </c>
      <c r="J69" s="103">
        <v>0</v>
      </c>
      <c r="K69" s="103">
        <v>146</v>
      </c>
    </row>
    <row r="70" ht="22.9" customHeight="1" spans="1:11">
      <c r="A70" s="102" t="s">
        <v>204</v>
      </c>
      <c r="B70" s="130" t="s">
        <v>236</v>
      </c>
      <c r="C70" s="102"/>
      <c r="D70" s="104" t="s">
        <v>249</v>
      </c>
      <c r="E70" s="104" t="s">
        <v>250</v>
      </c>
      <c r="F70" s="103">
        <v>221</v>
      </c>
      <c r="G70" s="103">
        <v>75</v>
      </c>
      <c r="H70" s="103">
        <v>75</v>
      </c>
      <c r="I70" s="103">
        <v>0</v>
      </c>
      <c r="J70" s="103">
        <v>0</v>
      </c>
      <c r="K70" s="103">
        <v>146</v>
      </c>
    </row>
    <row r="71" ht="22.9" customHeight="1" spans="1:11">
      <c r="A71" s="114" t="s">
        <v>204</v>
      </c>
      <c r="B71" s="114" t="s">
        <v>236</v>
      </c>
      <c r="C71" s="114" t="s">
        <v>196</v>
      </c>
      <c r="D71" s="105" t="s">
        <v>253</v>
      </c>
      <c r="E71" s="105" t="s">
        <v>254</v>
      </c>
      <c r="F71" s="106">
        <v>221</v>
      </c>
      <c r="G71" s="106">
        <v>75</v>
      </c>
      <c r="H71" s="111">
        <v>75</v>
      </c>
      <c r="I71" s="111"/>
      <c r="J71" s="111"/>
      <c r="K71" s="111">
        <v>146</v>
      </c>
    </row>
    <row r="72" ht="22.9" customHeight="1" spans="1:11">
      <c r="A72" s="102" t="s">
        <v>204</v>
      </c>
      <c r="B72" s="130" t="s">
        <v>230</v>
      </c>
      <c r="C72" s="102"/>
      <c r="D72" s="104" t="s">
        <v>231</v>
      </c>
      <c r="E72" s="104" t="s">
        <v>232</v>
      </c>
      <c r="F72" s="103">
        <v>60.488142</v>
      </c>
      <c r="G72" s="103">
        <v>60.488142</v>
      </c>
      <c r="H72" s="103">
        <v>60.488142</v>
      </c>
      <c r="I72" s="103">
        <v>0</v>
      </c>
      <c r="J72" s="103">
        <v>0</v>
      </c>
      <c r="K72" s="103">
        <v>0</v>
      </c>
    </row>
    <row r="73" ht="22.9" customHeight="1" spans="1:11">
      <c r="A73" s="114">
        <v>210</v>
      </c>
      <c r="B73" s="114">
        <v>11</v>
      </c>
      <c r="C73" s="114" t="s">
        <v>236</v>
      </c>
      <c r="D73" s="131" t="s">
        <v>285</v>
      </c>
      <c r="E73" s="123" t="s">
        <v>245</v>
      </c>
      <c r="F73" s="106">
        <v>60.488142</v>
      </c>
      <c r="G73" s="106">
        <v>60.488142</v>
      </c>
      <c r="H73" s="111">
        <v>60.488142</v>
      </c>
      <c r="I73" s="111"/>
      <c r="J73" s="111"/>
      <c r="K73" s="111"/>
    </row>
    <row r="74" ht="22.9" customHeight="1" spans="1:11">
      <c r="A74" s="109"/>
      <c r="B74" s="109"/>
      <c r="C74" s="109"/>
      <c r="D74" s="110" t="s">
        <v>167</v>
      </c>
      <c r="E74" s="110" t="s">
        <v>168</v>
      </c>
      <c r="F74" s="103">
        <v>114.9</v>
      </c>
      <c r="G74" s="103">
        <v>114.9</v>
      </c>
      <c r="H74" s="103">
        <v>114.9</v>
      </c>
      <c r="I74" s="103">
        <v>0</v>
      </c>
      <c r="J74" s="103">
        <v>0</v>
      </c>
      <c r="K74" s="103">
        <v>0</v>
      </c>
    </row>
    <row r="75" ht="22.9" customHeight="1" spans="1:11">
      <c r="A75" s="102" t="s">
        <v>204</v>
      </c>
      <c r="B75" s="102"/>
      <c r="C75" s="102"/>
      <c r="D75" s="104" t="s">
        <v>204</v>
      </c>
      <c r="E75" s="104" t="s">
        <v>205</v>
      </c>
      <c r="F75" s="103">
        <v>114.9</v>
      </c>
      <c r="G75" s="103">
        <v>114.9</v>
      </c>
      <c r="H75" s="103">
        <v>114.9</v>
      </c>
      <c r="I75" s="103">
        <v>0</v>
      </c>
      <c r="J75" s="103">
        <v>0</v>
      </c>
      <c r="K75" s="103">
        <v>0</v>
      </c>
    </row>
    <row r="76" ht="22.9" customHeight="1" spans="1:11">
      <c r="A76" s="102" t="s">
        <v>204</v>
      </c>
      <c r="B76" s="130" t="s">
        <v>236</v>
      </c>
      <c r="C76" s="102"/>
      <c r="D76" s="104" t="s">
        <v>249</v>
      </c>
      <c r="E76" s="104" t="s">
        <v>250</v>
      </c>
      <c r="F76" s="103">
        <v>114.9</v>
      </c>
      <c r="G76" s="103">
        <v>114.9</v>
      </c>
      <c r="H76" s="103">
        <v>114.9</v>
      </c>
      <c r="I76" s="103">
        <v>0</v>
      </c>
      <c r="J76" s="103">
        <v>0</v>
      </c>
      <c r="K76" s="103">
        <v>0</v>
      </c>
    </row>
    <row r="77" ht="22.9" customHeight="1" spans="1:11">
      <c r="A77" s="114" t="s">
        <v>204</v>
      </c>
      <c r="B77" s="114" t="s">
        <v>236</v>
      </c>
      <c r="C77" s="114" t="s">
        <v>206</v>
      </c>
      <c r="D77" s="105" t="s">
        <v>255</v>
      </c>
      <c r="E77" s="105" t="s">
        <v>256</v>
      </c>
      <c r="F77" s="106">
        <v>114.9</v>
      </c>
      <c r="G77" s="106">
        <v>114.9</v>
      </c>
      <c r="H77" s="111">
        <v>114.9</v>
      </c>
      <c r="I77" s="111"/>
      <c r="J77" s="111"/>
      <c r="K77" s="111"/>
    </row>
    <row r="78" ht="22.9" customHeight="1" spans="1:11">
      <c r="A78" s="109"/>
      <c r="B78" s="109"/>
      <c r="C78" s="109"/>
      <c r="D78" s="110" t="s">
        <v>169</v>
      </c>
      <c r="E78" s="110" t="s">
        <v>170</v>
      </c>
      <c r="F78" s="103">
        <v>61.5</v>
      </c>
      <c r="G78" s="103">
        <v>61.5</v>
      </c>
      <c r="H78" s="103">
        <v>61.5</v>
      </c>
      <c r="I78" s="103">
        <v>0</v>
      </c>
      <c r="J78" s="103">
        <v>0</v>
      </c>
      <c r="K78" s="103">
        <v>0</v>
      </c>
    </row>
    <row r="79" ht="22.9" customHeight="1" spans="1:11">
      <c r="A79" s="102" t="s">
        <v>204</v>
      </c>
      <c r="B79" s="102"/>
      <c r="C79" s="102"/>
      <c r="D79" s="104" t="s">
        <v>204</v>
      </c>
      <c r="E79" s="104" t="s">
        <v>205</v>
      </c>
      <c r="F79" s="103">
        <v>61.5</v>
      </c>
      <c r="G79" s="103">
        <v>61.5</v>
      </c>
      <c r="H79" s="103">
        <v>61.5</v>
      </c>
      <c r="I79" s="103">
        <v>0</v>
      </c>
      <c r="J79" s="103">
        <v>0</v>
      </c>
      <c r="K79" s="103">
        <v>0</v>
      </c>
    </row>
    <row r="80" ht="22.9" customHeight="1" spans="1:11">
      <c r="A80" s="102" t="s">
        <v>204</v>
      </c>
      <c r="B80" s="130" t="s">
        <v>236</v>
      </c>
      <c r="C80" s="102"/>
      <c r="D80" s="104" t="s">
        <v>249</v>
      </c>
      <c r="E80" s="104" t="s">
        <v>250</v>
      </c>
      <c r="F80" s="103">
        <v>61.5</v>
      </c>
      <c r="G80" s="103">
        <v>61.5</v>
      </c>
      <c r="H80" s="103">
        <v>61.5</v>
      </c>
      <c r="I80" s="103">
        <v>0</v>
      </c>
      <c r="J80" s="103">
        <v>0</v>
      </c>
      <c r="K80" s="103">
        <v>0</v>
      </c>
    </row>
    <row r="81" ht="22.9" customHeight="1" spans="1:11">
      <c r="A81" s="114" t="s">
        <v>204</v>
      </c>
      <c r="B81" s="114" t="s">
        <v>236</v>
      </c>
      <c r="C81" s="114" t="s">
        <v>236</v>
      </c>
      <c r="D81" s="105" t="s">
        <v>257</v>
      </c>
      <c r="E81" s="105" t="s">
        <v>258</v>
      </c>
      <c r="F81" s="106">
        <v>61.5</v>
      </c>
      <c r="G81" s="106">
        <v>61.5</v>
      </c>
      <c r="H81" s="111">
        <v>61.5</v>
      </c>
      <c r="I81" s="111"/>
      <c r="J81" s="111"/>
      <c r="K81" s="111"/>
    </row>
    <row r="82" ht="22.9" customHeight="1" spans="1:11">
      <c r="A82" s="109"/>
      <c r="B82" s="109"/>
      <c r="C82" s="109"/>
      <c r="D82" s="110" t="s">
        <v>171</v>
      </c>
      <c r="E82" s="110" t="s">
        <v>172</v>
      </c>
      <c r="F82" s="103">
        <v>748.869144</v>
      </c>
      <c r="G82" s="103">
        <v>743.869144</v>
      </c>
      <c r="H82" s="103">
        <v>637.974444</v>
      </c>
      <c r="I82" s="103">
        <v>3.852</v>
      </c>
      <c r="J82" s="103">
        <v>102.0427</v>
      </c>
      <c r="K82" s="103">
        <v>5</v>
      </c>
    </row>
    <row r="83" ht="22.9" customHeight="1" spans="1:11">
      <c r="A83" s="102" t="s">
        <v>189</v>
      </c>
      <c r="B83" s="102"/>
      <c r="C83" s="102"/>
      <c r="D83" s="104" t="s">
        <v>189</v>
      </c>
      <c r="E83" s="104" t="s">
        <v>190</v>
      </c>
      <c r="F83" s="103">
        <v>107.0952</v>
      </c>
      <c r="G83" s="103">
        <v>107.0952</v>
      </c>
      <c r="H83" s="103">
        <v>107.0952</v>
      </c>
      <c r="I83" s="103">
        <v>0</v>
      </c>
      <c r="J83" s="103">
        <v>0</v>
      </c>
      <c r="K83" s="103">
        <v>0</v>
      </c>
    </row>
    <row r="84" ht="22.9" customHeight="1" spans="1:11">
      <c r="A84" s="102" t="s">
        <v>189</v>
      </c>
      <c r="B84" s="130" t="s">
        <v>191</v>
      </c>
      <c r="C84" s="102"/>
      <c r="D84" s="104" t="s">
        <v>192</v>
      </c>
      <c r="E84" s="104" t="s">
        <v>193</v>
      </c>
      <c r="F84" s="103">
        <v>97.80768</v>
      </c>
      <c r="G84" s="103">
        <v>97.80768</v>
      </c>
      <c r="H84" s="103">
        <v>97.80768</v>
      </c>
      <c r="I84" s="103">
        <v>0</v>
      </c>
      <c r="J84" s="103">
        <v>0</v>
      </c>
      <c r="K84" s="103">
        <v>0</v>
      </c>
    </row>
    <row r="85" ht="22.9" customHeight="1" spans="1:11">
      <c r="A85" s="114" t="s">
        <v>189</v>
      </c>
      <c r="B85" s="114" t="s">
        <v>191</v>
      </c>
      <c r="C85" s="114" t="s">
        <v>191</v>
      </c>
      <c r="D85" s="105" t="s">
        <v>194</v>
      </c>
      <c r="E85" s="105" t="s">
        <v>195</v>
      </c>
      <c r="F85" s="106">
        <v>65.20512</v>
      </c>
      <c r="G85" s="106">
        <v>65.20512</v>
      </c>
      <c r="H85" s="111">
        <v>65.20512</v>
      </c>
      <c r="I85" s="111"/>
      <c r="J85" s="111"/>
      <c r="K85" s="111"/>
    </row>
    <row r="86" ht="22.9" customHeight="1" spans="1:11">
      <c r="A86" s="114" t="s">
        <v>189</v>
      </c>
      <c r="B86" s="114" t="s">
        <v>191</v>
      </c>
      <c r="C86" s="114" t="s">
        <v>196</v>
      </c>
      <c r="D86" s="105" t="s">
        <v>197</v>
      </c>
      <c r="E86" s="105" t="s">
        <v>198</v>
      </c>
      <c r="F86" s="106">
        <v>32.60256</v>
      </c>
      <c r="G86" s="106">
        <v>32.60256</v>
      </c>
      <c r="H86" s="111">
        <v>32.60256</v>
      </c>
      <c r="I86" s="111"/>
      <c r="J86" s="111"/>
      <c r="K86" s="111"/>
    </row>
    <row r="87" ht="22.9" customHeight="1" spans="1:11">
      <c r="A87" s="102" t="s">
        <v>189</v>
      </c>
      <c r="B87" s="130" t="s">
        <v>199</v>
      </c>
      <c r="C87" s="102"/>
      <c r="D87" s="104" t="s">
        <v>200</v>
      </c>
      <c r="E87" s="104" t="s">
        <v>201</v>
      </c>
      <c r="F87" s="103">
        <v>9.28752</v>
      </c>
      <c r="G87" s="103">
        <v>9.28752</v>
      </c>
      <c r="H87" s="103">
        <v>9.28752</v>
      </c>
      <c r="I87" s="103">
        <v>0</v>
      </c>
      <c r="J87" s="103">
        <v>0</v>
      </c>
      <c r="K87" s="103">
        <v>0</v>
      </c>
    </row>
    <row r="88" ht="22.9" customHeight="1" spans="1:11">
      <c r="A88" s="114" t="s">
        <v>189</v>
      </c>
      <c r="B88" s="114" t="s">
        <v>199</v>
      </c>
      <c r="C88" s="114" t="s">
        <v>199</v>
      </c>
      <c r="D88" s="105" t="s">
        <v>202</v>
      </c>
      <c r="E88" s="105" t="s">
        <v>203</v>
      </c>
      <c r="F88" s="106">
        <v>9.28752</v>
      </c>
      <c r="G88" s="106">
        <v>9.28752</v>
      </c>
      <c r="H88" s="111">
        <v>9.28752</v>
      </c>
      <c r="I88" s="111"/>
      <c r="J88" s="111"/>
      <c r="K88" s="111"/>
    </row>
    <row r="89" ht="22.9" customHeight="1" spans="1:11">
      <c r="A89" s="102" t="s">
        <v>204</v>
      </c>
      <c r="B89" s="102"/>
      <c r="C89" s="102"/>
      <c r="D89" s="104" t="s">
        <v>204</v>
      </c>
      <c r="E89" s="104" t="s">
        <v>205</v>
      </c>
      <c r="F89" s="103">
        <v>592.870104</v>
      </c>
      <c r="G89" s="103">
        <v>587.870104</v>
      </c>
      <c r="H89" s="103">
        <v>481.975404</v>
      </c>
      <c r="I89" s="103">
        <v>3.852</v>
      </c>
      <c r="J89" s="103">
        <v>102.0427</v>
      </c>
      <c r="K89" s="103">
        <v>5</v>
      </c>
    </row>
    <row r="90" ht="22.9" customHeight="1" spans="1:11">
      <c r="A90" s="102" t="s">
        <v>204</v>
      </c>
      <c r="B90" s="130" t="s">
        <v>206</v>
      </c>
      <c r="C90" s="102"/>
      <c r="D90" s="104" t="s">
        <v>207</v>
      </c>
      <c r="E90" s="104" t="s">
        <v>208</v>
      </c>
      <c r="F90" s="103">
        <v>558.229884</v>
      </c>
      <c r="G90" s="103">
        <v>553.229884</v>
      </c>
      <c r="H90" s="103">
        <v>447.335184</v>
      </c>
      <c r="I90" s="103">
        <v>3.852</v>
      </c>
      <c r="J90" s="103">
        <v>102.0427</v>
      </c>
      <c r="K90" s="103">
        <v>5</v>
      </c>
    </row>
    <row r="91" ht="22.9" customHeight="1" spans="1:11">
      <c r="A91" s="114" t="s">
        <v>204</v>
      </c>
      <c r="B91" s="114" t="s">
        <v>206</v>
      </c>
      <c r="C91" s="114" t="s">
        <v>236</v>
      </c>
      <c r="D91" s="105" t="s">
        <v>259</v>
      </c>
      <c r="E91" s="105" t="s">
        <v>260</v>
      </c>
      <c r="F91" s="106">
        <v>558.229884</v>
      </c>
      <c r="G91" s="106">
        <v>553.229884</v>
      </c>
      <c r="H91" s="111">
        <v>447.335184</v>
      </c>
      <c r="I91" s="111">
        <v>3.852</v>
      </c>
      <c r="J91" s="111">
        <v>102.0427</v>
      </c>
      <c r="K91" s="111">
        <v>5</v>
      </c>
    </row>
    <row r="92" ht="22.9" customHeight="1" spans="1:11">
      <c r="A92" s="102" t="s">
        <v>204</v>
      </c>
      <c r="B92" s="130" t="s">
        <v>230</v>
      </c>
      <c r="C92" s="102"/>
      <c r="D92" s="104" t="s">
        <v>231</v>
      </c>
      <c r="E92" s="104" t="s">
        <v>232</v>
      </c>
      <c r="F92" s="103">
        <v>34.64022</v>
      </c>
      <c r="G92" s="103">
        <v>34.64022</v>
      </c>
      <c r="H92" s="103">
        <v>34.64022</v>
      </c>
      <c r="I92" s="103">
        <v>0</v>
      </c>
      <c r="J92" s="103">
        <v>0</v>
      </c>
      <c r="K92" s="103">
        <v>0</v>
      </c>
    </row>
    <row r="93" ht="22.9" customHeight="1" spans="1:11">
      <c r="A93" s="114">
        <v>210</v>
      </c>
      <c r="B93" s="114">
        <v>11</v>
      </c>
      <c r="C93" s="114" t="s">
        <v>236</v>
      </c>
      <c r="D93" s="131" t="s">
        <v>285</v>
      </c>
      <c r="E93" s="123" t="s">
        <v>245</v>
      </c>
      <c r="F93" s="106">
        <v>34.64022</v>
      </c>
      <c r="G93" s="106">
        <v>34.64022</v>
      </c>
      <c r="H93" s="111">
        <v>34.64022</v>
      </c>
      <c r="I93" s="111"/>
      <c r="J93" s="111"/>
      <c r="K93" s="111"/>
    </row>
    <row r="94" ht="22.9" customHeight="1" spans="1:11">
      <c r="A94" s="102" t="s">
        <v>234</v>
      </c>
      <c r="B94" s="102"/>
      <c r="C94" s="102"/>
      <c r="D94" s="104" t="s">
        <v>234</v>
      </c>
      <c r="E94" s="104" t="s">
        <v>235</v>
      </c>
      <c r="F94" s="103">
        <v>48.90384</v>
      </c>
      <c r="G94" s="103">
        <v>48.90384</v>
      </c>
      <c r="H94" s="103">
        <v>48.90384</v>
      </c>
      <c r="I94" s="103">
        <v>0</v>
      </c>
      <c r="J94" s="103">
        <v>0</v>
      </c>
      <c r="K94" s="103">
        <v>0</v>
      </c>
    </row>
    <row r="95" ht="22.9" customHeight="1" spans="1:11">
      <c r="A95" s="102" t="s">
        <v>234</v>
      </c>
      <c r="B95" s="130" t="s">
        <v>236</v>
      </c>
      <c r="C95" s="102"/>
      <c r="D95" s="104" t="s">
        <v>237</v>
      </c>
      <c r="E95" s="104" t="s">
        <v>238</v>
      </c>
      <c r="F95" s="103">
        <v>48.90384</v>
      </c>
      <c r="G95" s="103">
        <v>48.90384</v>
      </c>
      <c r="H95" s="103">
        <v>48.90384</v>
      </c>
      <c r="I95" s="103">
        <v>0</v>
      </c>
      <c r="J95" s="103">
        <v>0</v>
      </c>
      <c r="K95" s="103">
        <v>0</v>
      </c>
    </row>
    <row r="96" ht="22.9" customHeight="1" spans="1:11">
      <c r="A96" s="114" t="s">
        <v>234</v>
      </c>
      <c r="B96" s="114" t="s">
        <v>236</v>
      </c>
      <c r="C96" s="114" t="s">
        <v>206</v>
      </c>
      <c r="D96" s="105" t="s">
        <v>239</v>
      </c>
      <c r="E96" s="105" t="s">
        <v>240</v>
      </c>
      <c r="F96" s="106">
        <v>48.90384</v>
      </c>
      <c r="G96" s="106">
        <v>48.90384</v>
      </c>
      <c r="H96" s="111">
        <v>48.90384</v>
      </c>
      <c r="I96" s="111"/>
      <c r="J96" s="111"/>
      <c r="K96" s="111"/>
    </row>
    <row r="97" ht="22.9" customHeight="1" spans="1:11">
      <c r="A97" s="109"/>
      <c r="B97" s="109"/>
      <c r="C97" s="109"/>
      <c r="D97" s="110" t="s">
        <v>173</v>
      </c>
      <c r="E97" s="110" t="s">
        <v>174</v>
      </c>
      <c r="F97" s="103">
        <v>2.5</v>
      </c>
      <c r="G97" s="103">
        <v>2.5</v>
      </c>
      <c r="H97" s="103">
        <v>2.5</v>
      </c>
      <c r="I97" s="103">
        <v>0</v>
      </c>
      <c r="J97" s="103">
        <v>0</v>
      </c>
      <c r="K97" s="103">
        <v>0</v>
      </c>
    </row>
    <row r="98" ht="22.9" customHeight="1" spans="1:11">
      <c r="A98" s="102" t="s">
        <v>204</v>
      </c>
      <c r="B98" s="102"/>
      <c r="C98" s="102"/>
      <c r="D98" s="104" t="s">
        <v>204</v>
      </c>
      <c r="E98" s="104" t="s">
        <v>205</v>
      </c>
      <c r="F98" s="103">
        <v>2.5</v>
      </c>
      <c r="G98" s="103">
        <v>2.5</v>
      </c>
      <c r="H98" s="103">
        <v>2.5</v>
      </c>
      <c r="I98" s="103">
        <v>0</v>
      </c>
      <c r="J98" s="103">
        <v>0</v>
      </c>
      <c r="K98" s="103">
        <v>0</v>
      </c>
    </row>
    <row r="99" ht="22.9" customHeight="1" spans="1:11">
      <c r="A99" s="102" t="s">
        <v>204</v>
      </c>
      <c r="B99" s="130" t="s">
        <v>236</v>
      </c>
      <c r="C99" s="102"/>
      <c r="D99" s="104" t="s">
        <v>249</v>
      </c>
      <c r="E99" s="104" t="s">
        <v>250</v>
      </c>
      <c r="F99" s="103">
        <v>2.5</v>
      </c>
      <c r="G99" s="103">
        <v>2.5</v>
      </c>
      <c r="H99" s="103">
        <v>2.5</v>
      </c>
      <c r="I99" s="103">
        <v>0</v>
      </c>
      <c r="J99" s="103">
        <v>0</v>
      </c>
      <c r="K99" s="103">
        <v>0</v>
      </c>
    </row>
    <row r="100" ht="22.9" customHeight="1" spans="1:11">
      <c r="A100" s="114" t="s">
        <v>204</v>
      </c>
      <c r="B100" s="114" t="s">
        <v>236</v>
      </c>
      <c r="C100" s="114" t="s">
        <v>221</v>
      </c>
      <c r="D100" s="105" t="s">
        <v>261</v>
      </c>
      <c r="E100" s="105" t="s">
        <v>262</v>
      </c>
      <c r="F100" s="106">
        <v>2.5</v>
      </c>
      <c r="G100" s="106">
        <v>2.5</v>
      </c>
      <c r="H100" s="111">
        <v>2.5</v>
      </c>
      <c r="I100" s="111"/>
      <c r="J100" s="111"/>
      <c r="K100" s="111"/>
    </row>
    <row r="101" ht="22.9" customHeight="1" spans="1:11">
      <c r="A101" s="109"/>
      <c r="B101" s="109"/>
      <c r="C101" s="109"/>
      <c r="D101" s="110" t="s">
        <v>175</v>
      </c>
      <c r="E101" s="110" t="s">
        <v>176</v>
      </c>
      <c r="F101" s="103">
        <v>3558.027004</v>
      </c>
      <c r="G101" s="103">
        <v>3558.027004</v>
      </c>
      <c r="H101" s="103">
        <v>3504.603004</v>
      </c>
      <c r="I101" s="103">
        <v>53.424</v>
      </c>
      <c r="J101" s="103">
        <v>0</v>
      </c>
      <c r="K101" s="103">
        <v>0</v>
      </c>
    </row>
    <row r="102" ht="22.9" customHeight="1" spans="1:11">
      <c r="A102" s="102" t="s">
        <v>189</v>
      </c>
      <c r="B102" s="102"/>
      <c r="C102" s="102"/>
      <c r="D102" s="104" t="s">
        <v>189</v>
      </c>
      <c r="E102" s="104" t="s">
        <v>190</v>
      </c>
      <c r="F102" s="103">
        <v>964.7201</v>
      </c>
      <c r="G102" s="103">
        <v>964.7201</v>
      </c>
      <c r="H102" s="103">
        <v>964.7201</v>
      </c>
      <c r="I102" s="103">
        <v>0</v>
      </c>
      <c r="J102" s="103">
        <v>0</v>
      </c>
      <c r="K102" s="103">
        <v>0</v>
      </c>
    </row>
    <row r="103" ht="22.9" customHeight="1" spans="1:11">
      <c r="A103" s="102" t="s">
        <v>189</v>
      </c>
      <c r="B103" s="130" t="s">
        <v>191</v>
      </c>
      <c r="C103" s="102"/>
      <c r="D103" s="104" t="s">
        <v>192</v>
      </c>
      <c r="E103" s="104" t="s">
        <v>193</v>
      </c>
      <c r="F103" s="103">
        <v>902.496384</v>
      </c>
      <c r="G103" s="103">
        <v>902.496384</v>
      </c>
      <c r="H103" s="103">
        <v>902.496384</v>
      </c>
      <c r="I103" s="103">
        <v>0</v>
      </c>
      <c r="J103" s="103">
        <v>0</v>
      </c>
      <c r="K103" s="103">
        <v>0</v>
      </c>
    </row>
    <row r="104" ht="22.9" customHeight="1" spans="1:11">
      <c r="A104" s="114" t="s">
        <v>189</v>
      </c>
      <c r="B104" s="114" t="s">
        <v>191</v>
      </c>
      <c r="C104" s="114" t="s">
        <v>191</v>
      </c>
      <c r="D104" s="105" t="s">
        <v>194</v>
      </c>
      <c r="E104" s="105" t="s">
        <v>195</v>
      </c>
      <c r="F104" s="106">
        <v>601.664256</v>
      </c>
      <c r="G104" s="106">
        <v>601.664256</v>
      </c>
      <c r="H104" s="111">
        <v>601.664256</v>
      </c>
      <c r="I104" s="111"/>
      <c r="J104" s="111"/>
      <c r="K104" s="111"/>
    </row>
    <row r="105" ht="22.9" customHeight="1" spans="1:11">
      <c r="A105" s="114" t="s">
        <v>189</v>
      </c>
      <c r="B105" s="114" t="s">
        <v>191</v>
      </c>
      <c r="C105" s="114" t="s">
        <v>196</v>
      </c>
      <c r="D105" s="105" t="s">
        <v>197</v>
      </c>
      <c r="E105" s="105" t="s">
        <v>198</v>
      </c>
      <c r="F105" s="106">
        <v>300.832128</v>
      </c>
      <c r="G105" s="106">
        <v>300.832128</v>
      </c>
      <c r="H105" s="111">
        <v>300.832128</v>
      </c>
      <c r="I105" s="111"/>
      <c r="J105" s="111"/>
      <c r="K105" s="111"/>
    </row>
    <row r="106" ht="22.9" customHeight="1" spans="1:11">
      <c r="A106" s="102" t="s">
        <v>189</v>
      </c>
      <c r="B106" s="130" t="s">
        <v>199</v>
      </c>
      <c r="C106" s="102"/>
      <c r="D106" s="104" t="s">
        <v>200</v>
      </c>
      <c r="E106" s="104" t="s">
        <v>201</v>
      </c>
      <c r="F106" s="103">
        <v>62.223716</v>
      </c>
      <c r="G106" s="103">
        <v>62.223716</v>
      </c>
      <c r="H106" s="103">
        <v>62.223716</v>
      </c>
      <c r="I106" s="103">
        <v>0</v>
      </c>
      <c r="J106" s="103">
        <v>0</v>
      </c>
      <c r="K106" s="103">
        <v>0</v>
      </c>
    </row>
    <row r="107" ht="22.9" customHeight="1" spans="1:11">
      <c r="A107" s="114" t="s">
        <v>189</v>
      </c>
      <c r="B107" s="114" t="s">
        <v>199</v>
      </c>
      <c r="C107" s="114" t="s">
        <v>199</v>
      </c>
      <c r="D107" s="105" t="s">
        <v>202</v>
      </c>
      <c r="E107" s="105" t="s">
        <v>203</v>
      </c>
      <c r="F107" s="106">
        <v>62.223716</v>
      </c>
      <c r="G107" s="106">
        <v>62.223716</v>
      </c>
      <c r="H107" s="111">
        <v>62.223716</v>
      </c>
      <c r="I107" s="111"/>
      <c r="J107" s="111"/>
      <c r="K107" s="111"/>
    </row>
    <row r="108" ht="22.9" customHeight="1" spans="1:11">
      <c r="A108" s="102" t="s">
        <v>204</v>
      </c>
      <c r="B108" s="102"/>
      <c r="C108" s="102"/>
      <c r="D108" s="104" t="s">
        <v>204</v>
      </c>
      <c r="E108" s="104" t="s">
        <v>205</v>
      </c>
      <c r="F108" s="103">
        <v>2142.058712</v>
      </c>
      <c r="G108" s="103">
        <v>2142.058712</v>
      </c>
      <c r="H108" s="103">
        <v>2088.634712</v>
      </c>
      <c r="I108" s="103">
        <v>53.424</v>
      </c>
      <c r="J108" s="103">
        <v>0</v>
      </c>
      <c r="K108" s="103">
        <v>0</v>
      </c>
    </row>
    <row r="109" ht="22.9" customHeight="1" spans="1:11">
      <c r="A109" s="102" t="s">
        <v>204</v>
      </c>
      <c r="B109" s="130" t="s">
        <v>213</v>
      </c>
      <c r="C109" s="102"/>
      <c r="D109" s="104" t="s">
        <v>214</v>
      </c>
      <c r="E109" s="104" t="s">
        <v>215</v>
      </c>
      <c r="F109" s="103">
        <v>1822.424576</v>
      </c>
      <c r="G109" s="103">
        <v>1822.424576</v>
      </c>
      <c r="H109" s="103">
        <v>1769.000576</v>
      </c>
      <c r="I109" s="103">
        <v>53.424</v>
      </c>
      <c r="J109" s="103">
        <v>0</v>
      </c>
      <c r="K109" s="103">
        <v>0</v>
      </c>
    </row>
    <row r="110" ht="22.9" customHeight="1" spans="1:11">
      <c r="A110" s="114" t="s">
        <v>204</v>
      </c>
      <c r="B110" s="114" t="s">
        <v>213</v>
      </c>
      <c r="C110" s="114" t="s">
        <v>236</v>
      </c>
      <c r="D110" s="105" t="s">
        <v>263</v>
      </c>
      <c r="E110" s="105" t="s">
        <v>264</v>
      </c>
      <c r="F110" s="106">
        <v>1822.424576</v>
      </c>
      <c r="G110" s="106">
        <v>1822.424576</v>
      </c>
      <c r="H110" s="111">
        <v>1769.000576</v>
      </c>
      <c r="I110" s="111">
        <v>53.424</v>
      </c>
      <c r="J110" s="111"/>
      <c r="K110" s="111"/>
    </row>
    <row r="111" ht="22.9" customHeight="1" spans="1:11">
      <c r="A111" s="102" t="s">
        <v>204</v>
      </c>
      <c r="B111" s="130" t="s">
        <v>230</v>
      </c>
      <c r="C111" s="102"/>
      <c r="D111" s="104" t="s">
        <v>231</v>
      </c>
      <c r="E111" s="104" t="s">
        <v>232</v>
      </c>
      <c r="F111" s="103">
        <v>319.634136</v>
      </c>
      <c r="G111" s="103">
        <v>319.634136</v>
      </c>
      <c r="H111" s="103">
        <v>319.634136</v>
      </c>
      <c r="I111" s="103">
        <v>0</v>
      </c>
      <c r="J111" s="103">
        <v>0</v>
      </c>
      <c r="K111" s="103">
        <v>0</v>
      </c>
    </row>
    <row r="112" ht="22.9" customHeight="1" spans="1:11">
      <c r="A112" s="114">
        <v>210</v>
      </c>
      <c r="B112" s="114">
        <v>11</v>
      </c>
      <c r="C112" s="114" t="s">
        <v>236</v>
      </c>
      <c r="D112" s="131" t="s">
        <v>285</v>
      </c>
      <c r="E112" s="123" t="s">
        <v>245</v>
      </c>
      <c r="F112" s="106">
        <v>319.634136</v>
      </c>
      <c r="G112" s="106">
        <v>319.634136</v>
      </c>
      <c r="H112" s="111">
        <v>319.634136</v>
      </c>
      <c r="I112" s="111"/>
      <c r="J112" s="111"/>
      <c r="K112" s="111"/>
    </row>
    <row r="113" ht="22.9" customHeight="1" spans="1:11">
      <c r="A113" s="102" t="s">
        <v>234</v>
      </c>
      <c r="B113" s="102"/>
      <c r="C113" s="102"/>
      <c r="D113" s="104" t="s">
        <v>234</v>
      </c>
      <c r="E113" s="104" t="s">
        <v>235</v>
      </c>
      <c r="F113" s="103">
        <v>451.248192</v>
      </c>
      <c r="G113" s="103">
        <v>451.248192</v>
      </c>
      <c r="H113" s="103">
        <v>451.248192</v>
      </c>
      <c r="I113" s="103">
        <v>0</v>
      </c>
      <c r="J113" s="103">
        <v>0</v>
      </c>
      <c r="K113" s="103">
        <v>0</v>
      </c>
    </row>
    <row r="114" ht="22.9" customHeight="1" spans="1:11">
      <c r="A114" s="102" t="s">
        <v>234</v>
      </c>
      <c r="B114" s="130" t="s">
        <v>236</v>
      </c>
      <c r="C114" s="102"/>
      <c r="D114" s="104" t="s">
        <v>237</v>
      </c>
      <c r="E114" s="104" t="s">
        <v>238</v>
      </c>
      <c r="F114" s="103">
        <v>451.248192</v>
      </c>
      <c r="G114" s="103">
        <v>451.248192</v>
      </c>
      <c r="H114" s="103">
        <v>451.248192</v>
      </c>
      <c r="I114" s="103">
        <v>0</v>
      </c>
      <c r="J114" s="103">
        <v>0</v>
      </c>
      <c r="K114" s="103">
        <v>0</v>
      </c>
    </row>
    <row r="115" ht="22.9" customHeight="1" spans="1:11">
      <c r="A115" s="114" t="s">
        <v>234</v>
      </c>
      <c r="B115" s="114" t="s">
        <v>236</v>
      </c>
      <c r="C115" s="114" t="s">
        <v>206</v>
      </c>
      <c r="D115" s="105" t="s">
        <v>239</v>
      </c>
      <c r="E115" s="105" t="s">
        <v>240</v>
      </c>
      <c r="F115" s="106">
        <v>451.248192</v>
      </c>
      <c r="G115" s="106">
        <v>451.248192</v>
      </c>
      <c r="H115" s="111">
        <v>451.248192</v>
      </c>
      <c r="I115" s="111"/>
      <c r="J115" s="111"/>
      <c r="K115" s="11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与你无关</cp:lastModifiedBy>
  <dcterms:created xsi:type="dcterms:W3CDTF">2024-07-16T14:52:00Z</dcterms:created>
  <dcterms:modified xsi:type="dcterms:W3CDTF">2024-07-23T10:18:30Z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2071D8FEAA3E4FC6B6197E958644283E_12</vt:lpwstr>
  </property>
  <property fmtid="{D5CDD505-2E9C-101B-9397-08002B2CF9AE}" pid="3" name="KSOProductBuildVer">
    <vt:lpwstr>2052-12.1.0.16929</vt:lpwstr>
  </property>
</Properties>
</file>