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'部门（单位）整体支出预算绩效目标申报表'!$A$1:$H$28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单位支出总体情况表!$A$1:$O$11</definedName>
    <definedName name="_xlnm.Print_Area" localSheetId="16">'单位支出总体情况表(政府预算)'!$A$1:$S$11</definedName>
    <definedName name="_xlnm.Print_Area" localSheetId="3">财政拨款收支总表!$A$1:$F$25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项目支出预算总表!$A$1:$Q$11</definedName>
    <definedName name="_xlnm.Print_Area" localSheetId="22">'一般公共预算拨款--经费拨款预算表(按部门预算经济分类)'!$A$1:$W$16</definedName>
    <definedName name="_xlnm.Print_Area" localSheetId="23">'一般公共预算拨款--经费拨款预算表(按政府预算经济分类)'!$A$1:$P$8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一般公共预算支出情况表!$A$1:$V$14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<sst xmlns="http://schemas.openxmlformats.org/spreadsheetml/2006/main" count="1040" uniqueCount="501">
  <si>
    <t xml:space="preserve">                                                      </t>
  </si>
  <si>
    <t>预算01表</t>
  </si>
  <si>
    <t>单  位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</si>
  <si>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</si>
  <si>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</si>
  <si>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</si>
  <si>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</si>
  <si>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</si>
  <si>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</si>
  <si>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</si>
  <si>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</si>
  <si>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</si>
  <si>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</si>
  <si>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</si>
  <si>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</si>
  <si>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</si>
  <si>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</si>
  <si>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</si>
  <si>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</si>
  <si>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</si>
  <si>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</si>
  <si>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</si>
  <si>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</si>
  <si>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</si>
  <si>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</si>
  <si>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</si>
  <si>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</si>
  <si>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</si>
  <si>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</si>
  <si>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</si>
  <si>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</si>
  <si>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</si>
  <si>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</si>
  <si>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</si>
  <si>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</si>
  <si>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</si>
  <si>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</si>
  <si>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</si>
  <si>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</si>
  <si>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</si>
  <si>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</si>
  <si>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</si>
  <si>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</si>
  <si>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</si>
  <si>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</si>
  <si>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</si>
  <si>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</si>
  <si>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</si>
  <si>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</si>
  <si>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</si>
  <si>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</si>
  <si>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</si>
  <si>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</si>
  <si>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</si>
  <si>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</si>
  <si>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</si>
  <si>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</si>
  <si>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</si>
  <si>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</si>
  <si>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</si>
  <si>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</si>
  <si>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</si>
  <si>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</si>
  <si>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</si>
  <si>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</si>
  <si>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</si>
  <si>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</si>
  <si>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</si>
  <si>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</si>
  <si>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</si>
  <si>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</si>
  <si>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</si>
  <si>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</si>
  <si>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</si>
  <si>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</si>
  <si>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</si>
  <si>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</si>
  <si>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</si>
  <si>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</si>
  <si>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</si>
  <si>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</si>
  <si>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</si>
  <si>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</si>
  <si>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</si>
  <si>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</si>
  <si>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</si>
  <si>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</si>
  <si>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</si>
  <si>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</si>
  <si>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</si>
  <si>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</si>
  <si>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</si>
  <si>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</si>
  <si>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</si>
  <si>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</si>
  <si>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</si>
  <si>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</si>
  <si>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</si>
  <si>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</si>
  <si>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</si>
  <si>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</si>
  <si>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</si>
  <si>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</si>
  <si>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</si>
  <si>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</si>
  <si>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</si>
  <si>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</si>
  <si>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</si>
  <si>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201001</t>
  </si>
  <si>
    <t>汨罗市文化旅游广电局</t>
  </si>
  <si>
    <t xml:space="preserve">  201001</t>
  </si>
  <si>
    <t xml:space="preserve">  汨罗市文化旅游广电局本级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</si>
  <si>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</si>
  <si>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</si>
  <si>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</si>
  <si>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</si>
  <si>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</si>
  <si>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</si>
  <si>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201</t>
  </si>
  <si>
    <t xml:space="preserve">    201001</t>
  </si>
  <si>
    <t xml:space="preserve">    文化活动</t>
  </si>
  <si>
    <t xml:space="preserve">    行政运行（文化和旅游）</t>
  </si>
  <si>
    <t>财政拨款收支总表</t>
  </si>
  <si>
    <t>预算04表</t>
  </si>
  <si>
    <t>汨罗市文化旅游广电局本级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</si>
  <si>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</si>
  <si>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</si>
  <si>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</si>
  <si>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</si>
  <si>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</si>
  <si>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</si>
  <si>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</si>
  <si>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</si>
  <si>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</si>
  <si>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</si>
  <si>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</si>
  <si>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</si>
  <si>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</si>
  <si>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</si>
  <si>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</si>
  <si>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</si>
  <si>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</si>
  <si>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</si>
  <si>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</si>
  <si>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</si>
  <si>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</si>
  <si>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</si>
  <si>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</si>
  <si>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</si>
  <si>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</si>
  <si>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</si>
  <si>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</si>
  <si>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</si>
  <si>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</si>
  <si>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</si>
  <si>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</si>
  <si>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</si>
  <si>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</si>
  <si>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</si>
  <si>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</si>
  <si>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</si>
  <si>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</si>
  <si>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</si>
  <si>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</si>
  <si>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</si>
  <si>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</si>
  <si>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</si>
  <si>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207</t>
  </si>
  <si>
    <t>文化旅游体育和传媒支出</t>
  </si>
  <si>
    <t>20701</t>
  </si>
  <si>
    <t>文化和旅游</t>
  </si>
  <si>
    <t>2070101</t>
  </si>
  <si>
    <t xml:space="preserve">    行政运行</t>
  </si>
  <si>
    <t>2070108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</si>
  <si>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</si>
  <si>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</si>
  <si>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</si>
  <si>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</si>
  <si>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</si>
  <si>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</si>
  <si>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</si>
  <si>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</si>
  <si>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</si>
  <si>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</si>
  <si>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</si>
  <si>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</si>
  <si>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</si>
  <si>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</si>
  <si>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</si>
  <si>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</si>
  <si>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</si>
  <si>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</si>
  <si>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</si>
  <si>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</si>
  <si>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</si>
  <si>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</si>
  <si>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</si>
  <si>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</si>
  <si>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</si>
  <si>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</si>
  <si>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</si>
  <si>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</si>
  <si>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</si>
  <si>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</si>
  <si>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</si>
  <si>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</si>
  <si>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</si>
  <si>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</si>
  <si>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</si>
  <si>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</si>
  <si>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</si>
  <si>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</si>
  <si>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</si>
  <si>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</si>
  <si>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</si>
  <si>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</si>
  <si>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</si>
  <si>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</si>
  <si>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</si>
  <si>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</si>
  <si>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</si>
  <si>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</si>
  <si>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</si>
  <si>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</si>
  <si>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</si>
  <si>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</si>
  <si>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</si>
  <si>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</si>
  <si>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</si>
  <si>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</si>
  <si>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</si>
  <si>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</si>
  <si>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</si>
  <si>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</si>
  <si>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</si>
  <si>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</si>
  <si>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</si>
  <si>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行政运行（文化和旅游）</t>
  </si>
  <si>
    <t>龙舟节活动经费</t>
  </si>
  <si>
    <t>文化活动</t>
  </si>
  <si>
    <t>公共文化活动中心建设</t>
  </si>
  <si>
    <t>文旅融合资金</t>
  </si>
  <si>
    <t>公益电影放映配套资金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</si>
  <si>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</si>
  <si>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</si>
  <si>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</si>
  <si>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</si>
  <si>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</si>
  <si>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</si>
  <si>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单位：元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</si>
  <si>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</si>
  <si>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</si>
  <si>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</si>
  <si>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</si>
  <si>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</si>
  <si>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</si>
  <si>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</si>
  <si>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</si>
  <si>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</si>
  <si>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</si>
  <si>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</si>
  <si>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</si>
  <si>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</si>
  <si>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</si>
  <si>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</si>
  <si>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</si>
  <si>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</si>
  <si>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</si>
  <si>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</si>
  <si>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</si>
  <si>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</si>
  <si>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</si>
  <si>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</si>
  <si>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</si>
  <si>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</si>
  <si>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</si>
  <si>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</si>
  <si>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</si>
  <si>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</si>
  <si>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</si>
  <si>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</si>
  <si>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</si>
  <si>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单位;万元</t>
  </si>
  <si>
    <t>单位编码</t>
  </si>
  <si>
    <t>采购品目</t>
  </si>
  <si>
    <t>需求时间</t>
  </si>
  <si>
    <t>采购数量</t>
  </si>
  <si>
    <t>计量单位</t>
  </si>
  <si>
    <t xml:space="preserve">    汨罗市文化旅游广电局本级</t>
  </si>
  <si>
    <t>生活电器</t>
  </si>
  <si>
    <t>生活用电器</t>
  </si>
  <si>
    <t>2021.12</t>
  </si>
  <si>
    <t>件</t>
  </si>
  <si>
    <t>纸质文具</t>
  </si>
  <si>
    <t>复印纸</t>
  </si>
  <si>
    <t>份</t>
  </si>
  <si>
    <t>会议活动</t>
  </si>
  <si>
    <t>文化产品展览服务</t>
  </si>
  <si>
    <t>个</t>
  </si>
  <si>
    <t>活动费</t>
  </si>
  <si>
    <t>群众文化活动服务</t>
  </si>
  <si>
    <t>次</t>
  </si>
  <si>
    <t>维护费</t>
  </si>
  <si>
    <t>家具维修和保养服务</t>
  </si>
  <si>
    <t>计算机</t>
  </si>
  <si>
    <t>台式计算机</t>
  </si>
  <si>
    <t>台</t>
  </si>
  <si>
    <t>其他印刷品</t>
  </si>
  <si>
    <t>2021.112</t>
  </si>
  <si>
    <t>旅游宣传</t>
  </si>
  <si>
    <t>广告服务</t>
  </si>
  <si>
    <t>办公用品</t>
  </si>
  <si>
    <t>粉盒</t>
  </si>
  <si>
    <t>日用品</t>
  </si>
  <si>
    <t>农副食品，动、植物油制品</t>
  </si>
  <si>
    <t>套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</si>
  <si>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</si>
  <si>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</si>
  <si>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</si>
  <si>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</si>
  <si>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</si>
  <si>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</si>
  <si>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</si>
  <si>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</si>
  <si>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</si>
  <si>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</si>
  <si>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</si>
  <si>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</si>
  <si>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</si>
  <si>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</si>
  <si>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</si>
  <si>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</si>
  <si>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</si>
  <si>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</si>
  <si>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</si>
  <si>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</si>
  <si>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</si>
  <si>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</si>
  <si>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</si>
  <si>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</si>
  <si>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</si>
  <si>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</si>
  <si>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</si>
  <si>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</si>
  <si>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</si>
  <si>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</si>
  <si>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</si>
  <si>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</si>
  <si>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</si>
  <si>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</si>
  <si>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</si>
  <si>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</si>
  <si>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</si>
  <si>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</si>
  <si>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</si>
  <si>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</si>
  <si>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</si>
  <si>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</si>
  <si>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</si>
  <si>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</si>
  <si>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</si>
  <si>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</si>
  <si>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</si>
  <si>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</si>
  <si>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</si>
  <si>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</si>
  <si>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</si>
  <si>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</si>
  <si>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</si>
  <si>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</si>
  <si>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</si>
  <si>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</si>
  <si>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</si>
  <si>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</si>
  <si>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</si>
  <si>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</si>
  <si>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</si>
  <si>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</si>
  <si>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</si>
  <si>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</si>
  <si>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</si>
  <si>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</si>
  <si>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</si>
  <si>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</si>
  <si>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</si>
  <si>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</si>
  <si>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填报单位（盖章）：文化旅游广电局</t>
  </si>
  <si>
    <t>单位负责人：涂猛</t>
  </si>
  <si>
    <t>部门基本信息</t>
  </si>
  <si>
    <t>预算单位</t>
  </si>
  <si>
    <t>汨罗市文旅广电局</t>
  </si>
  <si>
    <t>绩效管理
联络员</t>
  </si>
  <si>
    <t>翁阳慧</t>
  </si>
  <si>
    <t xml:space="preserve"> 联系电话</t>
  </si>
  <si>
    <t>07305222222</t>
  </si>
  <si>
    <t>人员编制数</t>
  </si>
  <si>
    <t>30</t>
  </si>
  <si>
    <t xml:space="preserve"> 实有人数</t>
  </si>
  <si>
    <t>部门职能
职责概述</t>
  </si>
  <si>
    <r>
      <rPr>
        <sz val="9"/>
        <rFont val="仿宋_GB2312"/>
        <charset val="134"/>
      </rPr>
      <t>（一）贯彻执行国家、省和岳阳市有关文化艺术、旅游、广播电影电视、新闻出版工作的法律、法规和方针政策，把握正确的舆论和创作导向；统筹协调全市文化旅游广电新闻出版业发展，拟订文化旅游广电新闻出版工作发展规划，并组织实施；指导、推进全市文化旅游广电新闻出版领域的体制机制创新。
（二）指导全市文学艺术创作与生产，重点扶持具有代表性、示范性、实验性的文化艺术品种，推动各门类艺术的发展。
（三）推进文化旅游广电新闻出版领域的公共文化服务；规划、引导公共文化旅游产品生产；统筹安排文化、旅游、文物、图书事业经费；指导全市文化、旅游、广电设施建设。</t>
    </r>
    <r>
      <rPr>
        <sz val="9"/>
        <rFont val="Arial"/>
        <charset val="134"/>
      </rPr>
      <t> </t>
    </r>
    <r>
      <rPr>
        <sz val="9"/>
        <rFont val="仿宋_GB2312"/>
        <charset val="134"/>
      </rPr>
      <t xml:space="preserve">
（四）拟订全市文化文物市场发展规划，指导和监督管理全市文化市场综合执法工作；负责对全市文化艺术经营活动进行管理；指导对从事演艺活动的民办机构的监管工作；负责文艺类产品网上传播的初审工作；负责对网吧等上网服务营业场所实行经营许可证管理；负责对网络游戏服务进行监管；指导协调全市动漫、游戏产业发展。
（五）指导、管理全市社会文化事业；拟订社会文化事业发展规划并组织实施；指导、管理全市图书馆、文化馆（站）事业、全民读书活动、农家书屋工程和基层文化建设；拟订全市非物质文化遗产保护规划，组织实施全市非物质文化遗产保护和优秀民族文化的传承普及工作。
（六）组织推进全市广播电影电视公共服务；组织实施全市广播电视村村通工作；组织扶助老边贫地区广播电影电视建设和发展；指导协调全市广播电影电视事业、产业发展。
（七）负责监管全市广播电影电视节目、信息网络视听节目和公共视听载体播放的视听节目，审查其内容和质量，实施准入和退出管理；指导对从事广播电影电视节目制作的民办机构的监管工作。
（八）指导全市广播电影电视和信息网络视听节目服务的科技工作；负责监管全市广播电影电视节目传输、覆盖、监测和安全播出；指导、管理全市广播电影电视对港澳台及对外的交流与合作。
（九）负责对全市新闻出版单位进行行业监管，实行准入和退出管理；负责全市出版内容的监管；负责全市印刷复制业的监管；负责全市数字出版业内容监管（包括电子出版活动、互联网出版活动）；指导新闻出版、著作权行业社团的工作。
（十）拟订全市出版物市场的调控政策、措施并指导实施；指导对出版物市场经营活动的监管工作；负责新闻出版业、印刷复制业行业标准的监督管理；负责全市新闻单位记者证的核发、管理工作；负责全市报刊社及国内报刊社、通讯社驻本市记者站和分支机构的监管；负责全市著作权管理工作；负责全市版权纠纷和提供相关法律咨询；负责全市著作权案件的调查和情况收集；负责调查处理全市著作权案件和行政处罚案件的报备案工作；负责鉴定非法出版物和违禁出版物；负责组织全市文化市场打击侵权盗版集中行动；负责全市计算机软件正版化工作。
（十一）拟订全市文化广电新闻出版产业发展规划，指导、协调全市文化广电新闻出版产业发展，推进对外文化广电新闻出版产业交流与合作。
（十二）拟订全市对外文化广电新闻出版科技发展规划并监督实施，推进文化广电新闻出版科技信息建设。
</t>
    </r>
  </si>
  <si>
    <t>（十三）拟订对外文化广电新闻出版交流规划并组织实施，贯彻执行对外及对港澳台的文化广电新闻出版交流政策，组织大型对外文化广电新闻出版交流活动。
（十四）管理全市电影发行、放映事业，拟订全市电影发行放映事业的发展规划并组织实施。
（十五）对市广播电视台的宣传、发展、传输和覆盖等重大事项进行指导和协调。
（十六）拟订全市旅游产业发展战略目标，编制发展旅游事业中长期发展规划和年度计划；组织、指导全市重要旅游产品的开发，促进和引导旅游业利用外资和社会投资工作；拟订全市国内旅游市场开发计划；组织全市旅游形象的对外宣传和品牌打造；培育、完善和开拓国内旅游市场，开展重大旅游节庆活动。
（十七）组织全市旅游资源的普查、规划、开发和相关保护工作；指导协调旅游区的规划编制和开发建设，引导休闲度假旅游；负责全市旅游统计及行业信息发布；指导重要旅游商品开发；协调和指导全市假日旅游工作。
（十八）承担规范旅游市场秩序、监督管理服务质量、维护旅游消费者和经营者合法权益的责任；规范旅游企业和从业人员的经营和服务行为；协同有关部门培育和完善旅游市场；组织实施国家确定的各类旅游区（点）、旅游设施、旅游服务、旅游产品等方面的等级和标准，协助省、岳阳市旅游局组织实施旅游饭店、旅行社星级标准和旅游饭店的评定与复核工作；审批本市国内旅行社、门市部和经营范围变更；会同有关部门协调旅游交通运输、景区秩序、旅游文娱等工作；负责全市旅游安全的综合协调和监督管理，指导应急求援；指导旅游行业精神文明建设和诚信体系建设。
（十九）组织实施国内旅游、出国旅游、赴港澳台旅游及边境旅游的政策规定；依法监管国（境）外在我市设立的旅游办事机构；指导全市旅游对外交流与合作。
（二十）指导旅游教育、培训工作，制定并组织实施全市旅游人才规划，指导实施旅游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</si>
  <si>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</si>
  <si>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</si>
  <si>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</si>
  <si>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</si>
  <si>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</si>
  <si>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</si>
  <si>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</si>
  <si>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</si>
  <si>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</si>
  <si>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</si>
  <si>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</si>
  <si>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1.坚定不移加强党的建设。（1、把党的政治建设放在首位。2、保持学习教育常态化。3、守好意识形态安全底线。）
2.积极推动全域旅游，促进文旅体融合发展。
3.夯实国家公共文化服务体系示范区成果，巩固惠民成果。（1、努力争取公共文化基础设施建设。2、用好用活农家书屋。3、丰富公共文化产品供给。4、打造文化活动品牌。）
4、努力推动文艺创作出精品。（1、完善艺术创作运作机制。2、推动本土戏曲传承发展。）
5、进一步传承汨罗历史文脉。（1、加强文物保护与利用。2、推动非遗传承保护。）</t>
  </si>
  <si>
    <t>年度绩效指标
部门整体支出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</si>
  <si>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</si>
  <si>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</si>
  <si>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</si>
  <si>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</si>
  <si>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</si>
  <si>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1、公益电影放映3280场次；观影人数达66万人，投诉率0。
2、送戏下乡总场次160场次，观戏人数达12万人，投诉率0。
3、非遗展览场次3次、民俗活动2次，参展人数达1万人，投诉率0。
4、创造剧目数30余个。（含绘画、诗歌、散文、小说、戏曲等）
5、国家、省市重点扶持项目8个（戏曲、景区工程等）
6、旅游宣传推广活动22场次，休闲农庄和乡村旅游在“五一”“十一”期间接待人数超100万人次，投诉率0。
7、图书馆、文化馆流通人数超100万人次；培训活动、文化活动180场。
8、文物和自然遗产与日俱增；考古重点工程保护；</t>
  </si>
  <si>
    <t>质量指标</t>
  </si>
  <si>
    <t>响应党中央号召、高质保量完成</t>
  </si>
  <si>
    <t>时效指标</t>
  </si>
  <si>
    <t>年度指标任务，按时高效完成</t>
  </si>
  <si>
    <t>成本指标</t>
  </si>
  <si>
    <t>响应中央八项规定、厉行节约</t>
  </si>
  <si>
    <t>一级指标</t>
  </si>
  <si>
    <t>效益指标
（预期可能实现的效益，包括经济效益、社会效益、环境效益、可持续影响以及服务对象满意度等）</t>
  </si>
  <si>
    <t>经济效益</t>
  </si>
  <si>
    <t>推动文化旅游融合，拉动经济向前发展。</t>
  </si>
  <si>
    <t>社会效益</t>
  </si>
  <si>
    <t>以人民为中心的创作导向作用。
记录反映重要事件（防汛、抗疫等）。
推动文化志愿者规范化、专业化、社会化水平提高。</t>
  </si>
  <si>
    <t>环境效益</t>
  </si>
  <si>
    <t>打造五星景区农庄，紧抓乡村旅游</t>
  </si>
  <si>
    <t>可持续影响</t>
  </si>
  <si>
    <t>人才培养、人才引进、创新发展
保护传承、引导原创、流传经典
丰富人民群众精神文化生活
培育和践行社会主义核心价值观</t>
  </si>
  <si>
    <t>服务对象满意度</t>
  </si>
  <si>
    <t>群众基本满意</t>
  </si>
  <si>
    <t>问题
其他说明的</t>
  </si>
  <si>
    <t>1.希望政府加大对文化事业的关注和投入，促进文旅融合事业发展，让汨罗文化旅游事业更上一层楼。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</si>
  <si>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</si>
  <si>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</si>
  <si>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</si>
  <si>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</si>
  <si>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填报单位（盖章）：文化旅游广电局</t>
  </si>
  <si>
    <t xml:space="preserve">单位负责人：涂猛 </t>
  </si>
  <si>
    <t>项目基本情况</t>
  </si>
  <si>
    <t>项目属性</t>
  </si>
  <si>
    <t xml:space="preserve">新增项目√                       延续项目□ </t>
  </si>
  <si>
    <t xml:space="preserve"> 主管部门</t>
  </si>
  <si>
    <t>汨罗市市委</t>
  </si>
  <si>
    <t xml:space="preserve"> 项目起止时间</t>
  </si>
  <si>
    <t>2021.1-2021.12</t>
  </si>
  <si>
    <t>项目负责人</t>
  </si>
  <si>
    <t>涂猛</t>
  </si>
  <si>
    <t xml:space="preserve"> 项目类型</t>
  </si>
  <si>
    <r>
      <rPr>
        <sz val="12"/>
        <rFont val="仿宋_GB2312"/>
        <charset val="134"/>
      </rPr>
      <t xml:space="preserve">1.基本建设类 □    其中：新建  □    扩建  □    改建  □
2.行政事业类 □    其中: 采购类□    修缮类□    奖励类□ 
3.其他专项类 </t>
    </r>
    <r>
      <rPr>
        <sz val="12"/>
        <rFont val="Arial"/>
        <charset val="134"/>
      </rPr>
      <t>√</t>
    </r>
    <r>
      <rPr>
        <sz val="12"/>
        <rFont val="仿宋_GB2312"/>
        <charset val="134"/>
      </rPr>
      <t xml:space="preserve"> </t>
    </r>
  </si>
  <si>
    <t>项目概况</t>
  </si>
  <si>
    <t>文化旅游融合是指以先进的文化观和旅游创新性融合。即将汨罗市本土文化和旅游产业融合，文化旅游能促进人与自然和谐共存、可持续发展。文化旅游产业能以其丰富的文化内涵和鲜明的本土文化特色，将很好的满足人民群众日益增长的多样化精神文化需求。</t>
  </si>
  <si>
    <t>项目立项
依据</t>
  </si>
  <si>
    <t>《国家“十三五”时期文化发展改革规划刚要》中明确提出要发展文化旅游，扩大休闲娱乐消费。《国务院办公厅关于促进全域旅游发展的指导意见》中提出，推动旅游与科技、教育、文化、卫生、体育融合发展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</si>
  <si>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</si>
  <si>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</si>
  <si>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</si>
  <si>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</si>
  <si>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</si>
  <si>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</si>
  <si>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</si>
  <si>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</si>
  <si>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</si>
  <si>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</si>
  <si>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</si>
  <si>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</si>
  <si>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</si>
  <si>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</si>
  <si>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全域旅游发展要求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</si>
  <si>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</si>
  <si>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</si>
  <si>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</si>
  <si>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</si>
  <si>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</si>
  <si>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1、按照全域旅游要求和标准，建立完善基础设施。</t>
  </si>
  <si>
    <t>2、推动神鼎山、新市古镇、长乐古镇等旅游产业加速发展。</t>
  </si>
  <si>
    <t>3、提升游客体验，拉动其他行业经济发展。</t>
  </si>
  <si>
    <t>项目年度绩效目标情况</t>
  </si>
  <si>
    <t>长期绩效目标</t>
  </si>
  <si>
    <t xml:space="preserve">1、拉动经济发展，城乡居民收入增加。
2、人与自然和谐共存，促进可持续发展。
3、更好的满足人民日益增长的文化和旅游需求。
</t>
  </si>
  <si>
    <t>本年度绩效目标</t>
  </si>
  <si>
    <t>一是围绕体制机制、政策保障、公共服务、供给体系、秩序与安全、资源与环境、品牌影响、创新示范等8个方面，按照全域旅游的标准及要求，在全域全景图、旅游道路标识、游客服务等方面进行基础设施提升打造我市全域旅游，积极融入省市旅游联盟。二是争取文旅融合引导资金到位，发挥政策资金的导向和杠杆作用，推动长乐古镇、新市古镇、神鼎山等一批市场前景好、引领带动能力强、影响力大的项目更加完善，大力扶持非遗类文创产品进入市场、助推民宿的快速发展，迅速壮大文旅产业规模。三是旅游服务质量提升。大力发展农旅文创产业，对农旅产品进行适当包装，赋予文化内涵，研发推出多种便于游客携带的“旅游纪念品”，提升农产品附加值，进一步丰富“汨罗优品”文旅商品库建设。加强与旅游公司、旅行社合作，引进客源，拓展客源。进行智慧旅游数字化尝试，构建信息化智能化旅游服务网络。</t>
  </si>
  <si>
    <t>项目年度绩效指标</t>
  </si>
  <si>
    <t>产出
指标</t>
  </si>
  <si>
    <t>1、乡村旅游项目和休闲农庄不断增加。
2、“五一”“十一”等黄金期游客量持续上升。
3、文化旅游拉动就业人数，行业发展。</t>
  </si>
  <si>
    <t>响应党中央号召、高质保量完成，无投诉。</t>
  </si>
  <si>
    <t>带动行业发展，增加就业人数。</t>
  </si>
  <si>
    <t>培育和践行社会主义核心价值观</t>
  </si>
  <si>
    <t>人与自然和谐共存</t>
  </si>
  <si>
    <t xml:space="preserve">丰富人民群众精神文化生活
</t>
  </si>
  <si>
    <t>其他说明的问题</t>
  </si>
  <si>
    <t>无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</si>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</sst>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#,##0.0000"/>
    <numFmt numFmtId="178" formatCode="* #,##0;* \-#,##0;* &quot;-&quot;;@"/>
    <numFmt numFmtId="179" formatCode="* #,##0.00;* \-#,##0.00;* &quot;&quot;??;@"/>
    <numFmt numFmtId="180" formatCode="0_);[Red]\(0\)"/>
    <numFmt numFmtId="181" formatCode="0.00_);[Red]\(0.00\)"/>
    <numFmt numFmtId="182" formatCode="#,##0_);[Red]\(#,##0\)"/>
    <numFmt numFmtId="183" formatCode="00"/>
    <numFmt numFmtId="184" formatCode="0000"/>
    <numFmt numFmtId="185" formatCode="#,##0.00_);[Red]\(#,##0.00\)"/>
    <numFmt numFmtId="186" formatCode="* #,##0;* \-#,##0;* &quot;&quot;??;@"/>
    <numFmt numFmtId="187" formatCode="0.00_ "/>
  </numFmts>
  <fonts count="45">
    <font>
      <sz val="9"/>
      <name val="宋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Arial"/>
      <charset val="134"/>
    </font>
    <font>
      <b/>
      <u/>
      <sz val="16"/>
      <name val="仿宋_GB2312"/>
      <charset val="134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1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0" fillId="8" borderId="18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/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36" fillId="12" borderId="17" applyNumberFormat="0" applyAlignment="0" applyProtection="0">
      <alignment vertical="center"/>
    </xf>
    <xf numFmtId="0" fontId="37" fillId="13" borderId="2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" fillId="0" borderId="0"/>
  </cellStyleXfs>
  <cellXfs count="331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3" xfId="19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49" fontId="4" fillId="0" borderId="13" xfId="19" applyNumberFormat="1" applyFont="1" applyFill="1" applyBorder="1" applyAlignment="1">
      <alignment horizontal="left" vertical="center" wrapText="1"/>
    </xf>
    <xf numFmtId="49" fontId="4" fillId="0" borderId="4" xfId="19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19" applyFont="1" applyBorder="1" applyAlignment="1">
      <alignment horizontal="center" vertical="center"/>
    </xf>
    <xf numFmtId="0" fontId="11" fillId="0" borderId="0" xfId="19" applyFont="1" applyBorder="1" applyAlignment="1">
      <alignment horizontal="center" vertical="center"/>
    </xf>
    <xf numFmtId="0" fontId="3" fillId="0" borderId="0" xfId="19" applyFont="1" applyBorder="1" applyAlignment="1">
      <alignment horizontal="center" vertical="center"/>
    </xf>
    <xf numFmtId="0" fontId="4" fillId="0" borderId="1" xfId="19" applyFont="1" applyBorder="1" applyAlignment="1">
      <alignment horizontal="left" vertical="center" wrapText="1"/>
    </xf>
    <xf numFmtId="0" fontId="4" fillId="0" borderId="1" xfId="19" applyFont="1" applyBorder="1" applyAlignment="1">
      <alignment horizontal="right" vertical="center" wrapText="1"/>
    </xf>
    <xf numFmtId="0" fontId="5" fillId="0" borderId="2" xfId="19" applyNumberFormat="1" applyFont="1" applyFill="1" applyBorder="1" applyAlignment="1">
      <alignment horizontal="center" vertical="center" textRotation="255" wrapText="1"/>
    </xf>
    <xf numFmtId="0" fontId="4" fillId="0" borderId="2" xfId="19" applyFont="1" applyFill="1" applyBorder="1" applyAlignment="1">
      <alignment horizontal="center" vertical="center" wrapText="1"/>
    </xf>
    <xf numFmtId="49" fontId="4" fillId="0" borderId="2" xfId="19" applyNumberFormat="1" applyFont="1" applyFill="1" applyBorder="1" applyAlignment="1">
      <alignment horizontal="center" vertical="center" wrapText="1"/>
    </xf>
    <xf numFmtId="0" fontId="4" fillId="0" borderId="5" xfId="19" applyFont="1" applyFill="1" applyBorder="1" applyAlignment="1">
      <alignment horizontal="center" vertical="center" wrapText="1"/>
    </xf>
    <xf numFmtId="0" fontId="4" fillId="0" borderId="6" xfId="1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4" fillId="0" borderId="9" xfId="19" applyFont="1" applyFill="1" applyBorder="1" applyAlignment="1">
      <alignment horizontal="center" vertical="center" wrapText="1"/>
    </xf>
    <xf numFmtId="0" fontId="4" fillId="0" borderId="10" xfId="19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6" fillId="0" borderId="2" xfId="19" applyFont="1" applyBorder="1" applyAlignment="1">
      <alignment horizontal="center" vertical="center" wrapText="1"/>
    </xf>
    <xf numFmtId="0" fontId="4" fillId="0" borderId="2" xfId="19" applyFont="1" applyBorder="1" applyAlignment="1">
      <alignment horizontal="center" vertical="center" wrapText="1"/>
    </xf>
    <xf numFmtId="0" fontId="7" fillId="0" borderId="2" xfId="19" applyFont="1" applyBorder="1" applyAlignment="1">
      <alignment horizontal="center" vertical="center" wrapText="1"/>
    </xf>
    <xf numFmtId="4" fontId="4" fillId="0" borderId="2" xfId="19" applyNumberFormat="1" applyFont="1" applyFill="1" applyBorder="1" applyAlignment="1">
      <alignment horizontal="center" vertical="center" wrapText="1"/>
    </xf>
    <xf numFmtId="4" fontId="4" fillId="0" borderId="2" xfId="19" applyNumberFormat="1" applyFont="1" applyFill="1" applyBorder="1" applyAlignment="1">
      <alignment vertical="center"/>
    </xf>
    <xf numFmtId="4" fontId="4" fillId="0" borderId="2" xfId="19" applyNumberFormat="1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4" fillId="0" borderId="2" xfId="19" applyFont="1" applyBorder="1" applyAlignment="1">
      <alignment horizontal="left" vertical="center" wrapText="1"/>
    </xf>
    <xf numFmtId="9" fontId="4" fillId="0" borderId="2" xfId="19" applyNumberFormat="1" applyFont="1" applyFill="1" applyBorder="1" applyAlignment="1">
      <alignment horizontal="center" vertical="center" wrapText="1"/>
    </xf>
    <xf numFmtId="49" fontId="4" fillId="0" borderId="2" xfId="19" applyNumberFormat="1" applyFont="1" applyFill="1" applyBorder="1" applyAlignment="1">
      <alignment horizontal="left" vertical="center" wrapText="1"/>
    </xf>
    <xf numFmtId="0" fontId="4" fillId="0" borderId="2" xfId="19" applyFont="1" applyFill="1" applyBorder="1" applyAlignment="1">
      <alignment horizontal="left" vertical="center" wrapText="1"/>
    </xf>
    <xf numFmtId="0" fontId="4" fillId="0" borderId="13" xfId="19" applyFont="1" applyFill="1" applyBorder="1" applyAlignment="1">
      <alignment horizontal="left" vertical="center" wrapText="1"/>
    </xf>
    <xf numFmtId="0" fontId="4" fillId="0" borderId="4" xfId="19" applyFont="1" applyFill="1" applyBorder="1" applyAlignment="1">
      <alignment horizontal="left" vertical="center" wrapText="1"/>
    </xf>
    <xf numFmtId="0" fontId="4" fillId="0" borderId="2" xfId="19" applyFont="1" applyBorder="1" applyAlignment="1">
      <alignment horizont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179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vertical="center"/>
    </xf>
    <xf numFmtId="3" fontId="0" fillId="0" borderId="2" xfId="0" applyNumberFormat="1" applyFill="1" applyBorder="1"/>
    <xf numFmtId="0" fontId="0" fillId="0" borderId="0" xfId="0" applyAlignment="1">
      <alignment horizontal="center" vertical="center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Protection="1"/>
    <xf numFmtId="183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4" fontId="13" fillId="2" borderId="0" xfId="0" applyNumberFormat="1" applyFont="1" applyFill="1" applyAlignment="1" applyProtection="1">
      <alignment horizontal="left" vertical="center"/>
    </xf>
    <xf numFmtId="184" fontId="13" fillId="2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" fontId="13" fillId="0" borderId="2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9" fontId="13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84" fontId="13" fillId="0" borderId="0" xfId="0" applyNumberFormat="1" applyFont="1" applyFill="1" applyAlignment="1" applyProtection="1">
      <alignment horizontal="left" vertical="center"/>
    </xf>
    <xf numFmtId="184" fontId="13" fillId="0" borderId="1" xfId="0" applyNumberFormat="1" applyFont="1" applyFill="1" applyBorder="1" applyAlignment="1" applyProtection="1">
      <alignment horizontal="left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85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/>
    </xf>
    <xf numFmtId="179" fontId="13" fillId="0" borderId="2" xfId="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84" fontId="13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4" fontId="13" fillId="0" borderId="14" xfId="0" applyNumberFormat="1" applyFont="1" applyFill="1" applyBorder="1" applyAlignment="1" applyProtection="1">
      <alignment horizontal="center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6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center" vertical="center"/>
    </xf>
    <xf numFmtId="186" fontId="17" fillId="0" borderId="0" xfId="11" applyNumberFormat="1" applyFont="1" applyFill="1" applyAlignment="1">
      <alignment horizontal="center" vertical="center"/>
    </xf>
    <xf numFmtId="49" fontId="17" fillId="0" borderId="0" xfId="11" applyNumberFormat="1" applyFont="1" applyFill="1" applyAlignment="1">
      <alignment horizontal="center" vertical="center"/>
    </xf>
    <xf numFmtId="0" fontId="17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6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9" fontId="17" fillId="0" borderId="0" xfId="5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center" vertical="center"/>
    </xf>
    <xf numFmtId="0" fontId="1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1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7" fillId="0" borderId="9" xfId="5" applyNumberFormat="1" applyFont="1" applyFill="1" applyBorder="1" applyAlignment="1" applyProtection="1">
      <alignment horizontal="center" vertical="center" wrapText="1"/>
    </xf>
    <xf numFmtId="0" fontId="17" fillId="0" borderId="14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0" fontId="17" fillId="0" borderId="2" xfId="5" applyNumberFormat="1" applyFont="1" applyFill="1" applyBorder="1" applyAlignment="1">
      <alignment horizontal="center" vertical="center" wrapText="1"/>
    </xf>
    <xf numFmtId="182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>
      <alignment horizontal="left" vertical="center"/>
    </xf>
    <xf numFmtId="179" fontId="17" fillId="0" borderId="0" xfId="5" applyNumberFormat="1" applyFont="1" applyFill="1" applyAlignment="1">
      <alignment vertical="center"/>
    </xf>
    <xf numFmtId="179" fontId="17" fillId="0" borderId="14" xfId="5" applyNumberFormat="1" applyFont="1" applyFill="1" applyBorder="1" applyAlignment="1" applyProtection="1">
      <alignment horizontal="center" vertical="center" wrapText="1"/>
    </xf>
    <xf numFmtId="179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7" fillId="0" borderId="13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179" fontId="17" fillId="0" borderId="1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7" fillId="0" borderId="2" xfId="5" applyNumberFormat="1" applyFont="1" applyFill="1" applyBorder="1" applyAlignment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0" fontId="17" fillId="0" borderId="11" xfId="5" applyNumberFormat="1" applyFont="1" applyFill="1" applyBorder="1" applyAlignment="1">
      <alignment horizontal="center" vertical="center" wrapText="1"/>
    </xf>
    <xf numFmtId="0" fontId="17" fillId="0" borderId="12" xfId="5" applyNumberFormat="1" applyFont="1" applyFill="1" applyBorder="1" applyAlignment="1">
      <alignment horizontal="center"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11" xfId="5" applyNumberFormat="1" applyFont="1" applyFill="1" applyBorder="1" applyAlignment="1" applyProtection="1">
      <alignment horizontal="right" vertical="center" wrapText="1"/>
    </xf>
    <xf numFmtId="0" fontId="17" fillId="0" borderId="12" xfId="5" applyNumberFormat="1" applyFont="1" applyFill="1" applyBorder="1" applyAlignment="1" applyProtection="1">
      <alignment horizontal="right" vertical="center" wrapText="1"/>
    </xf>
    <xf numFmtId="0" fontId="17" fillId="0" borderId="14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4" fontId="17" fillId="0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5" applyNumberFormat="1" applyFont="1" applyAlignment="1">
      <alignment vertical="center"/>
    </xf>
    <xf numFmtId="0" fontId="17" fillId="0" borderId="0" xfId="5" applyNumberFormat="1" applyFont="1" applyAlignment="1">
      <alignment horizontal="centerContinuous"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Alignment="1">
      <alignment horizontal="center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49" fontId="0" fillId="0" borderId="2" xfId="0" applyNumberFormat="1" applyFill="1" applyBorder="1" applyAlignment="1">
      <alignment vertical="center"/>
    </xf>
    <xf numFmtId="185" fontId="0" fillId="0" borderId="2" xfId="0" applyNumberForma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 applyProtection="1">
      <alignment vertical="center" wrapText="1"/>
    </xf>
    <xf numFmtId="0" fontId="19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3" borderId="0" xfId="0" applyFill="1"/>
    <xf numFmtId="0" fontId="17" fillId="0" borderId="0" xfId="5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187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87" fontId="0" fillId="0" borderId="0" xfId="0" applyNumberFormat="1" applyFill="1"/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5" fillId="0" borderId="0" xfId="0" applyFont="1" applyFill="1"/>
    <xf numFmtId="0" fontId="13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5" fontId="0" fillId="0" borderId="2" xfId="0" applyNumberFormat="1" applyFill="1" applyBorder="1" applyAlignment="1">
      <alignment horizontal="center" vertical="center"/>
    </xf>
    <xf numFmtId="0" fontId="13" fillId="0" borderId="16" xfId="0" applyNumberFormat="1" applyFont="1" applyFill="1" applyBorder="1" applyAlignment="1" applyProtection="1">
      <alignment vertical="center"/>
    </xf>
    <xf numFmtId="182" fontId="0" fillId="0" borderId="2" xfId="0" applyNumberFormat="1" applyFill="1" applyBorder="1" applyAlignment="1">
      <alignment vertical="center" wrapText="1"/>
    </xf>
    <xf numFmtId="0" fontId="13" fillId="0" borderId="16" xfId="0" applyNumberFormat="1" applyFont="1" applyFill="1" applyBorder="1" applyAlignment="1" applyProtection="1">
      <alignment horizontal="left" vertical="center" wrapText="1"/>
    </xf>
    <xf numFmtId="0" fontId="15" fillId="0" borderId="16" xfId="0" applyFont="1" applyFill="1" applyBorder="1" applyAlignment="1">
      <alignment horizontal="center" vertical="center"/>
    </xf>
    <xf numFmtId="182" fontId="0" fillId="0" borderId="2" xfId="0" applyNumberFormat="1" applyFill="1" applyBorder="1" applyAlignment="1">
      <alignment vertical="center"/>
    </xf>
    <xf numFmtId="0" fontId="17" fillId="0" borderId="0" xfId="5" applyNumberFormat="1" applyFont="1" applyFill="1" applyAlignment="1">
      <alignment horizontal="centerContinuous" vertical="center" wrapText="1"/>
    </xf>
    <xf numFmtId="0" fontId="17" fillId="0" borderId="1" xfId="5" applyNumberFormat="1" applyFont="1" applyFill="1" applyBorder="1" applyAlignment="1">
      <alignment horizontal="left" vertical="center" wrapText="1"/>
    </xf>
    <xf numFmtId="185" fontId="17" fillId="0" borderId="2" xfId="5" applyNumberFormat="1" applyFont="1" applyFill="1" applyBorder="1" applyAlignment="1">
      <alignment horizontal="center" vertical="center" wrapText="1"/>
    </xf>
    <xf numFmtId="182" fontId="17" fillId="0" borderId="14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185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182" fontId="13" fillId="0" borderId="11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77" fontId="13" fillId="0" borderId="13" xfId="0" applyNumberFormat="1" applyFont="1" applyFill="1" applyBorder="1" applyAlignment="1" applyProtection="1">
      <alignment vertical="center"/>
    </xf>
    <xf numFmtId="182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vertical="center"/>
    </xf>
    <xf numFmtId="182" fontId="13" fillId="0" borderId="14" xfId="0" applyNumberFormat="1" applyFont="1" applyFill="1" applyBorder="1" applyProtection="1"/>
    <xf numFmtId="182" fontId="13" fillId="0" borderId="2" xfId="0" applyNumberFormat="1" applyFont="1" applyFill="1" applyBorder="1" applyProtection="1"/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left" vertical="center" wrapText="1"/>
    </xf>
    <xf numFmtId="182" fontId="13" fillId="0" borderId="11" xfId="0" applyNumberFormat="1" applyFont="1" applyFill="1" applyBorder="1" applyProtection="1"/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zoomScaleSheetLayoutView="60" topLeftCell="D25" workbookViewId="0">
      <selection activeCell="H53" sqref="H53"/>
    </sheetView>
  </sheetViews>
  <sheetFormatPr defaultColWidth="9.16666666666667" defaultRowHeight="11.25"/>
  <cols>
    <col min="1" max="1" width="49.5" style="47" customWidth="1"/>
    <col min="2" max="2" width="22.8333333333333" style="47" customWidth="1"/>
    <col min="3" max="3" width="34.3333333333333" style="47" customWidth="1"/>
    <col min="4" max="4" width="22.8333333333333" style="47" customWidth="1"/>
    <col min="5" max="5" width="34.3333333333333" style="47" customWidth="1"/>
    <col min="6" max="6" width="22.8333333333333" style="47" customWidth="1"/>
    <col min="7" max="7" width="34.3333333333333" style="47" customWidth="1"/>
    <col min="8" max="8" width="22.8333333333333" style="47" customWidth="1"/>
    <col min="9" max="16384" width="9.16666666666667" style="47"/>
  </cols>
  <sheetData>
    <row r="1" ht="21" customHeight="1" spans="1:256">
      <c r="A1" s="309" t="s">
        <v>0</v>
      </c>
      <c r="B1" s="309"/>
      <c r="C1" s="309"/>
      <c r="D1" s="309"/>
      <c r="E1" s="309"/>
      <c r="G1" s="92"/>
      <c r="H1" s="93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ht="21" customHeight="1" spans="1:256">
      <c r="A2" s="310" t="s">
        <v>2</v>
      </c>
      <c r="B2" s="310"/>
      <c r="C2" s="310"/>
      <c r="D2" s="310"/>
      <c r="E2" s="310"/>
      <c r="F2" s="310"/>
      <c r="G2" s="311"/>
      <c r="H2" s="311"/>
      <c r="I2" s="31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ht="21" customHeight="1" spans="1:256">
      <c r="A3" s="312"/>
      <c r="B3" s="312"/>
      <c r="C3" s="312"/>
      <c r="D3" s="309"/>
      <c r="E3" s="309"/>
      <c r="G3" s="92"/>
      <c r="H3" s="94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ht="21" customHeight="1" spans="1:256">
      <c r="A4" s="313" t="s">
        <v>4</v>
      </c>
      <c r="B4" s="313"/>
      <c r="C4" s="313" t="s">
        <v>5</v>
      </c>
      <c r="D4" s="313"/>
      <c r="E4" s="313"/>
      <c r="F4" s="313"/>
      <c r="G4" s="314"/>
      <c r="H4" s="314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ht="21" customHeight="1" spans="1:256">
      <c r="A5" s="82" t="s">
        <v>6</v>
      </c>
      <c r="B5" s="82" t="s">
        <v>7</v>
      </c>
      <c r="C5" s="87" t="s">
        <v>8</v>
      </c>
      <c r="D5" s="315" t="s">
        <v>7</v>
      </c>
      <c r="E5" s="87" t="s">
        <v>9</v>
      </c>
      <c r="F5" s="315" t="s">
        <v>7</v>
      </c>
      <c r="G5" s="87" t="s">
        <v>10</v>
      </c>
      <c r="H5" s="315" t="s">
        <v>7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ht="21" customHeight="1" spans="1:256">
      <c r="A6" s="297" t="s">
        <v>11</v>
      </c>
      <c r="B6" s="316">
        <v>435.459782</v>
      </c>
      <c r="C6" s="317" t="s">
        <v>12</v>
      </c>
      <c r="D6" s="316">
        <v>0</v>
      </c>
      <c r="E6" s="318" t="s">
        <v>13</v>
      </c>
      <c r="F6" s="316">
        <v>325.459782</v>
      </c>
      <c r="G6" s="318" t="s">
        <v>14</v>
      </c>
      <c r="H6" s="316">
        <v>278.613482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ht="21" customHeight="1" spans="1:256">
      <c r="A7" s="297" t="s">
        <v>15</v>
      </c>
      <c r="B7" s="316">
        <v>435.459782</v>
      </c>
      <c r="C7" s="317" t="s">
        <v>16</v>
      </c>
      <c r="D7" s="316">
        <v>0</v>
      </c>
      <c r="E7" s="318" t="s">
        <v>17</v>
      </c>
      <c r="F7" s="316">
        <v>278.613482</v>
      </c>
      <c r="G7" s="318" t="s">
        <v>18</v>
      </c>
      <c r="H7" s="316">
        <v>156.0183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ht="21" customHeight="1" spans="1:256">
      <c r="A8" s="297" t="s">
        <v>19</v>
      </c>
      <c r="B8" s="316">
        <v>0</v>
      </c>
      <c r="C8" s="317" t="s">
        <v>20</v>
      </c>
      <c r="D8" s="316">
        <v>0</v>
      </c>
      <c r="E8" s="318" t="s">
        <v>21</v>
      </c>
      <c r="F8" s="316">
        <v>46.0183</v>
      </c>
      <c r="G8" s="318" t="s">
        <v>22</v>
      </c>
      <c r="H8" s="316">
        <v>0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ht="21" customHeight="1" spans="1:256">
      <c r="A9" s="297" t="s">
        <v>23</v>
      </c>
      <c r="B9" s="316">
        <v>0</v>
      </c>
      <c r="C9" s="317" t="s">
        <v>24</v>
      </c>
      <c r="D9" s="316">
        <v>0</v>
      </c>
      <c r="E9" s="318" t="s">
        <v>25</v>
      </c>
      <c r="F9" s="316">
        <v>0.828</v>
      </c>
      <c r="G9" s="318" t="s">
        <v>26</v>
      </c>
      <c r="H9" s="316">
        <v>0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ht="21" customHeight="1" spans="1:256">
      <c r="A10" s="297" t="s">
        <v>27</v>
      </c>
      <c r="B10" s="316">
        <v>0</v>
      </c>
      <c r="C10" s="317" t="s">
        <v>28</v>
      </c>
      <c r="D10" s="316">
        <v>0</v>
      </c>
      <c r="E10" s="318"/>
      <c r="F10" s="316">
        <v>0</v>
      </c>
      <c r="G10" s="318" t="s">
        <v>29</v>
      </c>
      <c r="H10" s="316">
        <v>0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ht="21" customHeight="1" spans="1:256">
      <c r="A11" s="297" t="s">
        <v>30</v>
      </c>
      <c r="B11" s="316">
        <v>0</v>
      </c>
      <c r="C11" s="317" t="s">
        <v>31</v>
      </c>
      <c r="D11" s="316">
        <v>0</v>
      </c>
      <c r="E11" s="318" t="s">
        <v>32</v>
      </c>
      <c r="F11" s="316">
        <v>110</v>
      </c>
      <c r="G11" s="318" t="s">
        <v>33</v>
      </c>
      <c r="H11" s="316">
        <v>0</v>
      </c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ht="21" customHeight="1" spans="1:256">
      <c r="A12" s="297" t="s">
        <v>34</v>
      </c>
      <c r="B12" s="316">
        <v>0</v>
      </c>
      <c r="C12" s="317" t="s">
        <v>35</v>
      </c>
      <c r="D12" s="316">
        <v>435.459782</v>
      </c>
      <c r="E12" s="318" t="s">
        <v>21</v>
      </c>
      <c r="F12" s="316">
        <v>110</v>
      </c>
      <c r="G12" s="318" t="s">
        <v>36</v>
      </c>
      <c r="H12" s="316">
        <v>0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ht="21" customHeight="1" spans="1:256">
      <c r="A13" s="297" t="s">
        <v>37</v>
      </c>
      <c r="B13" s="316">
        <v>0</v>
      </c>
      <c r="C13" s="317" t="s">
        <v>38</v>
      </c>
      <c r="D13" s="316">
        <v>0</v>
      </c>
      <c r="E13" s="318" t="s">
        <v>25</v>
      </c>
      <c r="F13" s="316">
        <v>0</v>
      </c>
      <c r="G13" s="318" t="s">
        <v>39</v>
      </c>
      <c r="H13" s="316">
        <v>0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ht="21" customHeight="1" spans="1:256">
      <c r="A14" s="297" t="s">
        <v>40</v>
      </c>
      <c r="B14" s="316">
        <v>0</v>
      </c>
      <c r="C14" s="317" t="s">
        <v>41</v>
      </c>
      <c r="D14" s="316">
        <v>0</v>
      </c>
      <c r="E14" s="318" t="s">
        <v>42</v>
      </c>
      <c r="F14" s="316">
        <v>0</v>
      </c>
      <c r="G14" s="318" t="s">
        <v>43</v>
      </c>
      <c r="H14" s="316">
        <v>0.828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ht="21" customHeight="1" spans="1:256">
      <c r="A15" s="297" t="s">
        <v>44</v>
      </c>
      <c r="B15" s="316">
        <v>0</v>
      </c>
      <c r="C15" s="317" t="s">
        <v>45</v>
      </c>
      <c r="D15" s="316">
        <v>0</v>
      </c>
      <c r="E15" s="318" t="s">
        <v>46</v>
      </c>
      <c r="F15" s="316">
        <v>0</v>
      </c>
      <c r="G15" s="318" t="s">
        <v>47</v>
      </c>
      <c r="H15" s="316">
        <v>0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ht="21" customHeight="1" spans="1:256">
      <c r="A16" s="297"/>
      <c r="B16" s="316">
        <v>0</v>
      </c>
      <c r="C16" s="317" t="s">
        <v>48</v>
      </c>
      <c r="D16" s="316">
        <v>0</v>
      </c>
      <c r="E16" s="318" t="s">
        <v>49</v>
      </c>
      <c r="F16" s="316">
        <v>0</v>
      </c>
      <c r="G16" s="318" t="s">
        <v>50</v>
      </c>
      <c r="H16" s="316">
        <v>0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ht="21" customHeight="1" spans="1:256">
      <c r="A17" s="241"/>
      <c r="B17" s="316">
        <v>0</v>
      </c>
      <c r="C17" s="317" t="s">
        <v>51</v>
      </c>
      <c r="D17" s="316">
        <v>0</v>
      </c>
      <c r="E17" s="318" t="s">
        <v>52</v>
      </c>
      <c r="F17" s="316">
        <v>0</v>
      </c>
      <c r="G17" s="318" t="s">
        <v>53</v>
      </c>
      <c r="H17" s="319">
        <v>0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ht="21" customHeight="1" spans="1:256">
      <c r="A18" s="241"/>
      <c r="B18" s="316">
        <v>0</v>
      </c>
      <c r="C18" s="317" t="s">
        <v>54</v>
      </c>
      <c r="D18" s="316">
        <v>0</v>
      </c>
      <c r="E18" s="318" t="s">
        <v>55</v>
      </c>
      <c r="F18" s="316">
        <v>0</v>
      </c>
      <c r="G18" s="318" t="s">
        <v>56</v>
      </c>
      <c r="H18" s="319">
        <v>0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ht="21" customHeight="1" spans="1:256">
      <c r="A19" s="241"/>
      <c r="B19" s="316">
        <v>0</v>
      </c>
      <c r="C19" s="317" t="s">
        <v>57</v>
      </c>
      <c r="D19" s="316">
        <v>0</v>
      </c>
      <c r="E19" s="318" t="s">
        <v>58</v>
      </c>
      <c r="F19" s="316">
        <v>0</v>
      </c>
      <c r="G19" s="318" t="s">
        <v>59</v>
      </c>
      <c r="H19" s="319">
        <v>0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ht="21" customHeight="1" spans="1:256">
      <c r="A20" s="241"/>
      <c r="B20" s="316">
        <v>0</v>
      </c>
      <c r="C20" s="320" t="s">
        <v>60</v>
      </c>
      <c r="D20" s="316">
        <v>0</v>
      </c>
      <c r="E20" s="321" t="s">
        <v>61</v>
      </c>
      <c r="F20" s="316">
        <v>0</v>
      </c>
      <c r="G20" s="318" t="s">
        <v>62</v>
      </c>
      <c r="H20" s="322">
        <v>0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21" customHeight="1" spans="1:256">
      <c r="A21" s="241"/>
      <c r="B21" s="316">
        <v>0</v>
      </c>
      <c r="C21" s="320" t="s">
        <v>63</v>
      </c>
      <c r="D21" s="316">
        <v>0</v>
      </c>
      <c r="E21" s="318" t="s">
        <v>64</v>
      </c>
      <c r="F21" s="316">
        <v>0</v>
      </c>
      <c r="G21" s="323"/>
      <c r="H21" s="324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21" customHeight="1" spans="1:256">
      <c r="A22" s="241"/>
      <c r="B22" s="316">
        <v>0</v>
      </c>
      <c r="C22" s="320" t="s">
        <v>65</v>
      </c>
      <c r="D22" s="316">
        <v>0</v>
      </c>
      <c r="E22" s="318" t="s">
        <v>66</v>
      </c>
      <c r="F22" s="316">
        <v>0</v>
      </c>
      <c r="G22" s="323"/>
      <c r="H22" s="325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ht="21" customHeight="1" spans="1:256">
      <c r="A23" s="241"/>
      <c r="B23" s="316">
        <v>0</v>
      </c>
      <c r="C23" s="320" t="s">
        <v>67</v>
      </c>
      <c r="D23" s="316">
        <v>0</v>
      </c>
      <c r="E23" s="318" t="s">
        <v>68</v>
      </c>
      <c r="F23" s="316">
        <v>0</v>
      </c>
      <c r="G23" s="323"/>
      <c r="H23" s="325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ht="21" customHeight="1" spans="1:256">
      <c r="A24" s="297"/>
      <c r="B24" s="316">
        <v>0</v>
      </c>
      <c r="C24" s="320" t="s">
        <v>69</v>
      </c>
      <c r="D24" s="316">
        <v>0</v>
      </c>
      <c r="F24" s="316">
        <v>0</v>
      </c>
      <c r="G24" s="297"/>
      <c r="H24" s="325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ht="21" customHeight="1" spans="1:256">
      <c r="A25" s="297"/>
      <c r="B25" s="316">
        <v>0</v>
      </c>
      <c r="C25" s="326" t="s">
        <v>70</v>
      </c>
      <c r="D25" s="316">
        <v>0</v>
      </c>
      <c r="E25" s="323"/>
      <c r="F25" s="316">
        <v>0</v>
      </c>
      <c r="G25" s="297"/>
      <c r="H25" s="325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ht="21" customHeight="1" spans="1:256">
      <c r="A26" s="297"/>
      <c r="B26" s="316">
        <v>0</v>
      </c>
      <c r="C26" s="326" t="s">
        <v>71</v>
      </c>
      <c r="D26" s="316">
        <v>0</v>
      </c>
      <c r="E26" s="323"/>
      <c r="F26" s="316">
        <v>0</v>
      </c>
      <c r="G26" s="297"/>
      <c r="H26" s="325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ht="21" customHeight="1" spans="1:256">
      <c r="A27" s="297"/>
      <c r="B27" s="316">
        <v>0</v>
      </c>
      <c r="C27" s="326" t="s">
        <v>72</v>
      </c>
      <c r="D27" s="316">
        <v>0</v>
      </c>
      <c r="E27" s="323"/>
      <c r="F27" s="316">
        <v>0</v>
      </c>
      <c r="G27" s="297"/>
      <c r="H27" s="325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ht="21" customHeight="1" spans="1:256">
      <c r="A28" s="297"/>
      <c r="B28" s="316">
        <v>0</v>
      </c>
      <c r="C28" s="326" t="s">
        <v>73</v>
      </c>
      <c r="D28" s="316">
        <v>0</v>
      </c>
      <c r="E28" s="323"/>
      <c r="F28" s="316">
        <v>0</v>
      </c>
      <c r="G28" s="297"/>
      <c r="H28" s="325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ht="21" customHeight="1" spans="1:256">
      <c r="A29" s="297"/>
      <c r="B29" s="316">
        <v>0</v>
      </c>
      <c r="C29" s="320" t="s">
        <v>74</v>
      </c>
      <c r="D29" s="316">
        <v>0</v>
      </c>
      <c r="E29" s="323"/>
      <c r="F29" s="316">
        <v>0</v>
      </c>
      <c r="G29" s="297"/>
      <c r="H29" s="325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ht="21" customHeight="1" spans="1:256">
      <c r="A30" s="297"/>
      <c r="B30" s="316">
        <v>0</v>
      </c>
      <c r="C30" s="327" t="s">
        <v>75</v>
      </c>
      <c r="D30" s="316">
        <v>0</v>
      </c>
      <c r="E30" s="323"/>
      <c r="F30" s="316">
        <v>0</v>
      </c>
      <c r="G30" s="297"/>
      <c r="H30" s="325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ht="21" customHeight="1" spans="1:256">
      <c r="A31" s="297"/>
      <c r="B31" s="316">
        <v>0</v>
      </c>
      <c r="C31" s="320" t="s">
        <v>76</v>
      </c>
      <c r="D31" s="316">
        <v>0</v>
      </c>
      <c r="E31" s="323"/>
      <c r="F31" s="316">
        <v>0</v>
      </c>
      <c r="G31" s="297"/>
      <c r="H31" s="325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ht="21" customHeight="1" spans="1:256">
      <c r="A32" s="297"/>
      <c r="B32" s="316">
        <v>0</v>
      </c>
      <c r="C32" s="320" t="s">
        <v>77</v>
      </c>
      <c r="D32" s="316">
        <v>0</v>
      </c>
      <c r="E32" s="323"/>
      <c r="F32" s="316">
        <v>0</v>
      </c>
      <c r="G32" s="297"/>
      <c r="H32" s="325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ht="21" customHeight="1" spans="1:256">
      <c r="A33" s="297"/>
      <c r="B33" s="316">
        <v>0</v>
      </c>
      <c r="C33" s="320" t="s">
        <v>78</v>
      </c>
      <c r="D33" s="316">
        <v>0</v>
      </c>
      <c r="E33" s="323"/>
      <c r="F33" s="316">
        <v>0</v>
      </c>
      <c r="G33" s="297"/>
      <c r="H33" s="325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ht="21" customHeight="1" spans="1:256">
      <c r="A34" s="297"/>
      <c r="B34" s="316">
        <v>0</v>
      </c>
      <c r="C34" s="320" t="s">
        <v>79</v>
      </c>
      <c r="D34" s="316">
        <v>0</v>
      </c>
      <c r="E34" s="323"/>
      <c r="F34" s="316">
        <v>0</v>
      </c>
      <c r="G34" s="297"/>
      <c r="H34" s="328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ht="21" customHeight="1" spans="1:256">
      <c r="A35" s="297"/>
      <c r="B35" s="316">
        <v>0</v>
      </c>
      <c r="C35" s="320" t="s">
        <v>80</v>
      </c>
      <c r="D35" s="316">
        <v>0</v>
      </c>
      <c r="E35" s="318"/>
      <c r="F35" s="316">
        <v>0</v>
      </c>
      <c r="G35" s="318"/>
      <c r="H35" s="316">
        <v>0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ht="21" customHeight="1" spans="1:256">
      <c r="A36" s="87" t="s">
        <v>81</v>
      </c>
      <c r="B36" s="316">
        <v>435.459782</v>
      </c>
      <c r="C36" s="141" t="s">
        <v>82</v>
      </c>
      <c r="D36" s="316">
        <v>435.459782</v>
      </c>
      <c r="E36" s="329" t="s">
        <v>82</v>
      </c>
      <c r="F36" s="316">
        <v>435.459782</v>
      </c>
      <c r="G36" s="329" t="s">
        <v>82</v>
      </c>
      <c r="H36" s="316">
        <v>435.459782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ht="21" customHeight="1" spans="1:256">
      <c r="A37" s="297" t="s">
        <v>83</v>
      </c>
      <c r="B37" s="316">
        <v>0</v>
      </c>
      <c r="C37" s="297"/>
      <c r="D37" s="316">
        <v>0</v>
      </c>
      <c r="E37" s="317" t="s">
        <v>84</v>
      </c>
      <c r="F37" s="316">
        <v>0</v>
      </c>
      <c r="G37" s="323"/>
      <c r="H37" s="316">
        <v>0</v>
      </c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ht="21" customHeight="1" spans="1:256">
      <c r="A38" s="297" t="s">
        <v>85</v>
      </c>
      <c r="B38" s="316">
        <v>0</v>
      </c>
      <c r="C38" s="297"/>
      <c r="D38" s="316">
        <v>0</v>
      </c>
      <c r="E38" s="330"/>
      <c r="F38" s="316">
        <v>0</v>
      </c>
      <c r="G38" s="330"/>
      <c r="H38" s="316">
        <v>0</v>
      </c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ht="21" customHeight="1" spans="1:256">
      <c r="A39" s="87" t="s">
        <v>86</v>
      </c>
      <c r="B39" s="316">
        <v>435.459782</v>
      </c>
      <c r="C39" s="141" t="s">
        <v>87</v>
      </c>
      <c r="D39" s="316">
        <v>435.459782</v>
      </c>
      <c r="E39" s="329" t="s">
        <v>87</v>
      </c>
      <c r="F39" s="316">
        <v>435.459782</v>
      </c>
      <c r="G39" s="329" t="s">
        <v>87</v>
      </c>
      <c r="H39" s="316">
        <v>435.459782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ht="18" customHeight="1" spans="1:256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customHeight="1" spans="1:256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customHeight="1" spans="1:256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customHeight="1" spans="1:256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customHeight="1" spans="1:256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customHeight="1" spans="1:256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5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showZeros="0" zoomScaleSheetLayoutView="60" workbookViewId="0">
      <selection activeCell="N9" sqref="N9"/>
    </sheetView>
  </sheetViews>
  <sheetFormatPr defaultColWidth="9.16666666666667" defaultRowHeight="11.25"/>
  <cols>
    <col min="1" max="1" width="13.5" style="47" customWidth="1"/>
    <col min="2" max="2" width="25.5" style="47" customWidth="1"/>
    <col min="3" max="3" width="11.6666666666667" style="47" customWidth="1"/>
    <col min="4" max="4" width="12.6666666666667" style="47" customWidth="1"/>
    <col min="5" max="5" width="11" style="47" customWidth="1"/>
    <col min="6" max="6" width="12.3333333333333" style="47" customWidth="1"/>
    <col min="7" max="7" width="11.8333333333333" style="47" customWidth="1"/>
    <col min="8" max="8" width="12.6666666666667" style="47" customWidth="1"/>
    <col min="9" max="9" width="13.6666666666667" style="47" customWidth="1"/>
    <col min="10" max="10" width="12.6666666666667" style="47" customWidth="1"/>
    <col min="11" max="11" width="12.8333333333333" style="47" customWidth="1"/>
    <col min="12" max="12" width="11.6666666666667" style="47" customWidth="1"/>
    <col min="13" max="13" width="12.8333333333333" style="47" customWidth="1"/>
    <col min="14" max="14" width="11.5" style="47" customWidth="1"/>
    <col min="15" max="16" width="6.66666666666667" style="47" customWidth="1"/>
    <col min="17" max="16384" width="9.16666666666667" style="47"/>
  </cols>
  <sheetData>
    <row r="1" ht="23.1" customHeight="1" spans="1:16">
      <c r="A1" s="202"/>
      <c r="B1" s="246"/>
      <c r="C1" s="246"/>
      <c r="D1" s="246"/>
      <c r="E1" s="246"/>
      <c r="F1" s="246"/>
      <c r="G1" s="246"/>
      <c r="H1" s="160"/>
      <c r="I1" s="160"/>
      <c r="J1" s="160"/>
      <c r="K1" s="246"/>
      <c r="L1" s="202"/>
      <c r="M1" s="202"/>
      <c r="N1" s="246" t="s">
        <v>88</v>
      </c>
      <c r="O1" s="202"/>
      <c r="P1" s="202"/>
    </row>
    <row r="2" ht="23.1" customHeight="1" spans="1:16">
      <c r="A2" s="212" t="s">
        <v>89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02"/>
      <c r="P2" s="202"/>
    </row>
    <row r="3" ht="23.1" customHeight="1" spans="1:16">
      <c r="A3" s="202"/>
      <c r="B3" s="305"/>
      <c r="C3" s="305"/>
      <c r="D3" s="196"/>
      <c r="E3" s="196"/>
      <c r="F3" s="196"/>
      <c r="G3" s="196"/>
      <c r="H3" s="160"/>
      <c r="I3" s="160"/>
      <c r="J3" s="160"/>
      <c r="K3" s="305"/>
      <c r="L3" s="202"/>
      <c r="M3" s="204" t="s">
        <v>90</v>
      </c>
      <c r="N3" s="204"/>
      <c r="O3" s="202"/>
      <c r="P3" s="202"/>
    </row>
    <row r="4" ht="23.1" customHeight="1" spans="1:16">
      <c r="A4" s="216" t="s">
        <v>91</v>
      </c>
      <c r="B4" s="216" t="s">
        <v>92</v>
      </c>
      <c r="C4" s="216" t="s">
        <v>93</v>
      </c>
      <c r="D4" s="162" t="s">
        <v>94</v>
      </c>
      <c r="E4" s="162"/>
      <c r="F4" s="162"/>
      <c r="G4" s="162" t="s">
        <v>95</v>
      </c>
      <c r="H4" s="162" t="s">
        <v>96</v>
      </c>
      <c r="I4" s="162" t="s">
        <v>97</v>
      </c>
      <c r="J4" s="162"/>
      <c r="K4" s="216" t="s">
        <v>98</v>
      </c>
      <c r="L4" s="216" t="s">
        <v>99</v>
      </c>
      <c r="M4" s="216" t="s">
        <v>100</v>
      </c>
      <c r="N4" s="162" t="s">
        <v>101</v>
      </c>
      <c r="O4" s="202"/>
      <c r="P4" s="202"/>
    </row>
    <row r="5" ht="46.5" customHeight="1" spans="1:16">
      <c r="A5" s="216"/>
      <c r="B5" s="216"/>
      <c r="C5" s="216"/>
      <c r="D5" s="186" t="s">
        <v>102</v>
      </c>
      <c r="E5" s="216" t="s">
        <v>103</v>
      </c>
      <c r="F5" s="197" t="s">
        <v>104</v>
      </c>
      <c r="G5" s="162"/>
      <c r="H5" s="162"/>
      <c r="I5" s="162"/>
      <c r="J5" s="162"/>
      <c r="K5" s="216"/>
      <c r="L5" s="216"/>
      <c r="M5" s="216"/>
      <c r="N5" s="162"/>
      <c r="O5" s="202"/>
      <c r="P5" s="202"/>
    </row>
    <row r="6" ht="46.5" customHeight="1" spans="1:16">
      <c r="A6" s="216"/>
      <c r="B6" s="216"/>
      <c r="C6" s="216"/>
      <c r="D6" s="186"/>
      <c r="E6" s="216"/>
      <c r="F6" s="197"/>
      <c r="G6" s="162"/>
      <c r="H6" s="162"/>
      <c r="I6" s="162" t="s">
        <v>105</v>
      </c>
      <c r="J6" s="162" t="s">
        <v>106</v>
      </c>
      <c r="K6" s="216"/>
      <c r="L6" s="216"/>
      <c r="M6" s="216"/>
      <c r="N6" s="162"/>
      <c r="O6" s="202"/>
      <c r="P6" s="202"/>
    </row>
    <row r="7" s="273" customFormat="1" ht="29.25" customHeight="1" spans="1:14">
      <c r="A7" s="199"/>
      <c r="B7" s="199" t="s">
        <v>107</v>
      </c>
      <c r="C7" s="249">
        <v>435.459782</v>
      </c>
      <c r="D7" s="249">
        <v>435.459782</v>
      </c>
      <c r="E7" s="249">
        <v>435.459782</v>
      </c>
      <c r="F7" s="250">
        <v>0</v>
      </c>
      <c r="G7" s="250">
        <v>0</v>
      </c>
      <c r="H7" s="250">
        <v>0</v>
      </c>
      <c r="I7" s="250">
        <v>0</v>
      </c>
      <c r="J7" s="250">
        <v>0</v>
      </c>
      <c r="K7" s="250">
        <v>0</v>
      </c>
      <c r="L7" s="250">
        <v>0</v>
      </c>
      <c r="M7" s="250">
        <v>0</v>
      </c>
      <c r="N7" s="250">
        <v>0</v>
      </c>
    </row>
    <row r="8" ht="29.25" customHeight="1" spans="1:16">
      <c r="A8" s="199" t="s">
        <v>108</v>
      </c>
      <c r="B8" s="199" t="s">
        <v>109</v>
      </c>
      <c r="C8" s="249">
        <v>435.459782</v>
      </c>
      <c r="D8" s="249">
        <v>435.459782</v>
      </c>
      <c r="E8" s="249">
        <v>435.459782</v>
      </c>
      <c r="F8" s="250">
        <v>0</v>
      </c>
      <c r="G8" s="250">
        <v>0</v>
      </c>
      <c r="H8" s="250">
        <v>0</v>
      </c>
      <c r="I8" s="250">
        <v>0</v>
      </c>
      <c r="J8" s="250">
        <v>0</v>
      </c>
      <c r="K8" s="250">
        <v>0</v>
      </c>
      <c r="L8" s="250">
        <v>0</v>
      </c>
      <c r="M8" s="250">
        <v>0</v>
      </c>
      <c r="N8" s="250">
        <v>0</v>
      </c>
      <c r="O8" s="202"/>
      <c r="P8" s="202"/>
    </row>
    <row r="9" ht="29.25" customHeight="1" spans="1:16">
      <c r="A9" s="199" t="s">
        <v>110</v>
      </c>
      <c r="B9" s="199" t="s">
        <v>111</v>
      </c>
      <c r="C9" s="249">
        <v>435.459782</v>
      </c>
      <c r="D9" s="249">
        <v>435.459782</v>
      </c>
      <c r="E9" s="249">
        <v>435.459782</v>
      </c>
      <c r="F9" s="250">
        <v>0</v>
      </c>
      <c r="G9" s="250">
        <v>0</v>
      </c>
      <c r="H9" s="250">
        <v>0</v>
      </c>
      <c r="I9" s="250">
        <v>0</v>
      </c>
      <c r="J9" s="250">
        <v>0</v>
      </c>
      <c r="K9" s="250">
        <v>0</v>
      </c>
      <c r="L9" s="250">
        <v>0</v>
      </c>
      <c r="M9" s="250">
        <v>0</v>
      </c>
      <c r="N9" s="250"/>
      <c r="O9" s="202"/>
      <c r="P9" s="202"/>
    </row>
    <row r="10" ht="23.1" customHeight="1" spans="1:16">
      <c r="A10" s="202"/>
      <c r="B10" s="202"/>
      <c r="C10" s="202"/>
      <c r="D10" s="202"/>
      <c r="E10" s="202"/>
      <c r="F10" s="202"/>
      <c r="G10" s="202"/>
      <c r="H10" s="160"/>
      <c r="I10" s="160"/>
      <c r="J10" s="160"/>
      <c r="K10" s="202"/>
      <c r="L10" s="202"/>
      <c r="M10" s="202"/>
      <c r="N10" s="202"/>
      <c r="O10" s="202"/>
      <c r="P10" s="202"/>
    </row>
    <row r="11" ht="23.1" customHeight="1" spans="1:16">
      <c r="A11" s="202"/>
      <c r="B11" s="202"/>
      <c r="C11" s="202"/>
      <c r="D11" s="202"/>
      <c r="E11" s="202"/>
      <c r="F11" s="202"/>
      <c r="G11" s="202"/>
      <c r="H11" s="160"/>
      <c r="I11" s="160"/>
      <c r="J11" s="160"/>
      <c r="K11" s="202"/>
      <c r="L11" s="202"/>
      <c r="M11" s="202"/>
      <c r="N11" s="202"/>
      <c r="O11" s="202"/>
      <c r="P11" s="202"/>
    </row>
    <row r="12" ht="23.1" customHeight="1" spans="1:16">
      <c r="A12" s="202"/>
      <c r="B12" s="202"/>
      <c r="C12" s="202"/>
      <c r="D12" s="202"/>
      <c r="E12" s="202"/>
      <c r="F12" s="202"/>
      <c r="G12" s="202"/>
      <c r="H12" s="160"/>
      <c r="I12" s="160"/>
      <c r="J12" s="160"/>
      <c r="K12" s="202"/>
      <c r="L12" s="202"/>
      <c r="M12" s="202"/>
      <c r="N12" s="202"/>
      <c r="O12" s="202"/>
      <c r="P12" s="202"/>
    </row>
    <row r="13" ht="23.1" customHeight="1" spans="1:16">
      <c r="A13" s="202"/>
      <c r="B13" s="202"/>
      <c r="C13" s="202"/>
      <c r="D13" s="202"/>
      <c r="E13" s="202"/>
      <c r="F13" s="202"/>
      <c r="G13" s="202"/>
      <c r="H13" s="160"/>
      <c r="I13" s="160"/>
      <c r="J13" s="160"/>
      <c r="K13" s="202"/>
      <c r="L13" s="202"/>
      <c r="M13" s="202"/>
      <c r="N13" s="202"/>
      <c r="O13" s="202"/>
      <c r="P13" s="20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showGridLines="0" showZeros="0" zoomScaleSheetLayoutView="60" workbookViewId="0">
      <selection activeCell="A2" sqref="A2:O2"/>
    </sheetView>
  </sheetViews>
  <sheetFormatPr defaultColWidth="9.16666666666667" defaultRowHeight="11.25"/>
  <cols>
    <col min="1" max="2" width="9.16666666666667" style="47" customWidth="1"/>
    <col min="3" max="3" width="38.3333333333333" style="47" customWidth="1"/>
    <col min="4" max="4" width="16.3333333333333" style="47" customWidth="1"/>
    <col min="5" max="6" width="14.5" style="47" customWidth="1"/>
    <col min="7" max="7" width="11.3333333333333" style="47" customWidth="1"/>
    <col min="8" max="8" width="12" style="47" customWidth="1"/>
    <col min="9" max="9" width="10.6666666666667" style="47" customWidth="1"/>
    <col min="10" max="12" width="10.3333333333333" style="47" customWidth="1"/>
    <col min="13" max="13" width="8.66666666666667" style="47" customWidth="1"/>
    <col min="14" max="14" width="9" style="47" customWidth="1"/>
    <col min="15" max="15" width="11.5" style="47" customWidth="1"/>
    <col min="16" max="17" width="6.66666666666667" style="47" customWidth="1"/>
    <col min="18" max="16384" width="9.16666666666667" style="47"/>
  </cols>
  <sheetData>
    <row r="1" ht="23.1" customHeight="1" spans="1:17">
      <c r="A1" s="202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202"/>
      <c r="N1" s="202"/>
      <c r="O1" s="246" t="s">
        <v>112</v>
      </c>
      <c r="P1" s="202"/>
      <c r="Q1" s="202"/>
    </row>
    <row r="2" ht="23.1" customHeight="1" spans="1:17">
      <c r="A2" s="195" t="s">
        <v>113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11"/>
      <c r="Q2" s="202"/>
    </row>
    <row r="3" ht="23.1" customHeight="1" spans="1:17">
      <c r="A3" s="304"/>
      <c r="B3" s="305"/>
      <c r="C3" s="196"/>
      <c r="D3" s="305"/>
      <c r="E3" s="196"/>
      <c r="F3" s="196"/>
      <c r="G3" s="196"/>
      <c r="H3" s="196"/>
      <c r="I3" s="305"/>
      <c r="J3" s="305"/>
      <c r="K3" s="196"/>
      <c r="L3" s="196"/>
      <c r="M3" s="202"/>
      <c r="N3" s="210" t="s">
        <v>90</v>
      </c>
      <c r="O3" s="210"/>
      <c r="P3" s="196"/>
      <c r="Q3" s="202"/>
    </row>
    <row r="4" ht="24.75" customHeight="1" spans="1:17">
      <c r="A4" s="197" t="s">
        <v>114</v>
      </c>
      <c r="B4" s="216" t="s">
        <v>91</v>
      </c>
      <c r="C4" s="164" t="s">
        <v>115</v>
      </c>
      <c r="D4" s="216" t="s">
        <v>116</v>
      </c>
      <c r="E4" s="162" t="s">
        <v>94</v>
      </c>
      <c r="F4" s="162"/>
      <c r="G4" s="162"/>
      <c r="H4" s="162" t="s">
        <v>95</v>
      </c>
      <c r="I4" s="216" t="s">
        <v>96</v>
      </c>
      <c r="J4" s="216" t="s">
        <v>97</v>
      </c>
      <c r="K4" s="216"/>
      <c r="L4" s="216" t="s">
        <v>98</v>
      </c>
      <c r="M4" s="197" t="s">
        <v>99</v>
      </c>
      <c r="N4" s="197" t="s">
        <v>100</v>
      </c>
      <c r="O4" s="197" t="s">
        <v>101</v>
      </c>
      <c r="P4" s="202"/>
      <c r="Q4" s="202"/>
    </row>
    <row r="5" ht="24.75" customHeight="1" spans="1:17">
      <c r="A5" s="197"/>
      <c r="B5" s="216"/>
      <c r="C5" s="164"/>
      <c r="D5" s="216"/>
      <c r="E5" s="186" t="s">
        <v>117</v>
      </c>
      <c r="F5" s="186" t="s">
        <v>103</v>
      </c>
      <c r="G5" s="162" t="s">
        <v>104</v>
      </c>
      <c r="H5" s="162"/>
      <c r="I5" s="216"/>
      <c r="J5" s="216"/>
      <c r="K5" s="216"/>
      <c r="L5" s="216"/>
      <c r="M5" s="197"/>
      <c r="N5" s="197"/>
      <c r="O5" s="197"/>
      <c r="P5" s="202"/>
      <c r="Q5" s="202"/>
    </row>
    <row r="6" s="273" customFormat="1" ht="39" customHeight="1" spans="1:17">
      <c r="A6" s="197"/>
      <c r="B6" s="216"/>
      <c r="C6" s="164"/>
      <c r="D6" s="216"/>
      <c r="E6" s="186"/>
      <c r="F6" s="186"/>
      <c r="G6" s="162"/>
      <c r="H6" s="162"/>
      <c r="I6" s="216"/>
      <c r="J6" s="216" t="s">
        <v>105</v>
      </c>
      <c r="K6" s="216" t="s">
        <v>106</v>
      </c>
      <c r="L6" s="216"/>
      <c r="M6" s="197"/>
      <c r="N6" s="197"/>
      <c r="O6" s="197"/>
      <c r="P6" s="308"/>
      <c r="Q6" s="308"/>
    </row>
    <row r="7" s="273" customFormat="1" ht="29.25" customHeight="1" spans="1:15">
      <c r="A7" s="216"/>
      <c r="B7" s="199"/>
      <c r="C7" s="216" t="s">
        <v>107</v>
      </c>
      <c r="D7" s="306">
        <v>435.459782</v>
      </c>
      <c r="E7" s="306">
        <v>435.459782</v>
      </c>
      <c r="F7" s="306">
        <v>435.459782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17">
        <v>0</v>
      </c>
      <c r="M7" s="217">
        <v>0</v>
      </c>
      <c r="N7" s="217">
        <v>0</v>
      </c>
      <c r="O7" s="217">
        <v>0</v>
      </c>
    </row>
    <row r="8" ht="29.25" customHeight="1" spans="1:17">
      <c r="A8" s="216"/>
      <c r="B8" s="199" t="s">
        <v>118</v>
      </c>
      <c r="C8" s="216" t="s">
        <v>109</v>
      </c>
      <c r="D8" s="306">
        <v>435.459782</v>
      </c>
      <c r="E8" s="306">
        <v>435.459782</v>
      </c>
      <c r="F8" s="306">
        <v>435.459782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02"/>
      <c r="Q8" s="202"/>
    </row>
    <row r="9" ht="29.25" customHeight="1" spans="1:17">
      <c r="A9" s="216"/>
      <c r="B9" s="199" t="s">
        <v>110</v>
      </c>
      <c r="C9" s="216" t="s">
        <v>111</v>
      </c>
      <c r="D9" s="306">
        <v>435.459782</v>
      </c>
      <c r="E9" s="306">
        <v>435.459782</v>
      </c>
      <c r="F9" s="306">
        <v>435.459782</v>
      </c>
      <c r="G9" s="217">
        <v>0</v>
      </c>
      <c r="H9" s="217">
        <v>0</v>
      </c>
      <c r="I9" s="217">
        <v>0</v>
      </c>
      <c r="J9" s="217">
        <v>0</v>
      </c>
      <c r="K9" s="217">
        <v>0</v>
      </c>
      <c r="L9" s="217">
        <v>0</v>
      </c>
      <c r="M9" s="217">
        <v>0</v>
      </c>
      <c r="N9" s="217">
        <v>0</v>
      </c>
      <c r="O9" s="217">
        <v>0</v>
      </c>
      <c r="P9" s="202"/>
      <c r="Q9" s="202"/>
    </row>
    <row r="10" ht="29.25" customHeight="1" spans="1:17">
      <c r="A10" s="216">
        <v>2070108</v>
      </c>
      <c r="B10" s="199" t="s">
        <v>119</v>
      </c>
      <c r="C10" s="216" t="s">
        <v>120</v>
      </c>
      <c r="D10" s="306">
        <v>15</v>
      </c>
      <c r="E10" s="306">
        <v>15</v>
      </c>
      <c r="F10" s="306">
        <v>15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02"/>
      <c r="Q10" s="202"/>
    </row>
    <row r="11" ht="29.25" customHeight="1" spans="1:17">
      <c r="A11" s="253">
        <v>2070101</v>
      </c>
      <c r="B11" s="199" t="s">
        <v>119</v>
      </c>
      <c r="C11" s="253" t="s">
        <v>121</v>
      </c>
      <c r="D11" s="306">
        <v>420.459782</v>
      </c>
      <c r="E11" s="306">
        <v>420.459782</v>
      </c>
      <c r="F11" s="306">
        <v>420.459782</v>
      </c>
      <c r="G11" s="30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  <c r="N11" s="217">
        <v>0</v>
      </c>
      <c r="O11" s="217"/>
      <c r="P11" s="202"/>
      <c r="Q11" s="202"/>
    </row>
    <row r="12" ht="23.1" customHeight="1" spans="1:17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</row>
    <row r="13" ht="23.1" customHeight="1" spans="1:17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zoomScale="130" zoomScaleNormal="130" zoomScaleSheetLayoutView="60" topLeftCell="A7" workbookViewId="0">
      <selection activeCell="F15" sqref="F15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87" t="s">
        <v>122</v>
      </c>
      <c r="B1" s="287"/>
      <c r="C1" s="287"/>
      <c r="D1" s="287"/>
      <c r="E1" s="287"/>
      <c r="F1" s="288" t="s">
        <v>123</v>
      </c>
    </row>
    <row r="2" customHeight="1" spans="1:6">
      <c r="A2" s="287"/>
      <c r="B2" s="287"/>
      <c r="C2" s="287"/>
      <c r="D2" s="287"/>
      <c r="E2" s="287"/>
      <c r="F2" s="288"/>
    </row>
    <row r="3" ht="19.5" customHeight="1" spans="1:6">
      <c r="A3" s="287"/>
      <c r="B3" s="287"/>
      <c r="C3" s="287"/>
      <c r="D3" s="287"/>
      <c r="E3" s="287"/>
      <c r="F3" s="289"/>
    </row>
    <row r="4" ht="20.25" customHeight="1" spans="1:6">
      <c r="A4" s="290" t="s">
        <v>124</v>
      </c>
      <c r="F4" t="s">
        <v>90</v>
      </c>
    </row>
    <row r="5" ht="25.5" customHeight="1" spans="1:6">
      <c r="A5" s="141" t="s">
        <v>4</v>
      </c>
      <c r="B5" s="291"/>
      <c r="C5" s="292" t="s">
        <v>125</v>
      </c>
      <c r="D5" s="293"/>
      <c r="E5" s="293"/>
      <c r="F5" s="294"/>
    </row>
    <row r="6" ht="15" customHeight="1" spans="1:6">
      <c r="A6" s="82" t="s">
        <v>6</v>
      </c>
      <c r="B6" s="295" t="s">
        <v>126</v>
      </c>
      <c r="C6" s="82" t="s">
        <v>127</v>
      </c>
      <c r="D6" s="296" t="s">
        <v>107</v>
      </c>
      <c r="E6" s="296" t="s">
        <v>128</v>
      </c>
      <c r="F6" s="295" t="s">
        <v>129</v>
      </c>
    </row>
    <row r="7" s="47" customFormat="1" ht="15" customHeight="1" spans="1:6">
      <c r="A7" s="297" t="s">
        <v>130</v>
      </c>
      <c r="B7" s="298">
        <v>435.459782</v>
      </c>
      <c r="C7" s="299" t="s">
        <v>12</v>
      </c>
      <c r="D7" s="298">
        <f t="shared" ref="D7:D27" si="0">(E7+F7)/10000</f>
        <v>0</v>
      </c>
      <c r="E7" s="298">
        <v>0</v>
      </c>
      <c r="F7" s="300">
        <v>0</v>
      </c>
    </row>
    <row r="8" s="47" customFormat="1" ht="15" customHeight="1" spans="1:6">
      <c r="A8" s="297" t="s">
        <v>131</v>
      </c>
      <c r="B8" s="298">
        <v>435.459782</v>
      </c>
      <c r="C8" s="299" t="s">
        <v>16</v>
      </c>
      <c r="D8" s="298">
        <f t="shared" si="0"/>
        <v>0</v>
      </c>
      <c r="E8" s="298">
        <v>0</v>
      </c>
      <c r="F8" s="300">
        <v>0</v>
      </c>
    </row>
    <row r="9" s="47" customFormat="1" ht="15" customHeight="1" spans="1:6">
      <c r="A9" s="297" t="s">
        <v>132</v>
      </c>
      <c r="B9" s="298">
        <v>0</v>
      </c>
      <c r="C9" s="299" t="s">
        <v>20</v>
      </c>
      <c r="D9" s="298">
        <f t="shared" si="0"/>
        <v>0</v>
      </c>
      <c r="E9" s="298">
        <v>0</v>
      </c>
      <c r="F9" s="300">
        <v>0</v>
      </c>
    </row>
    <row r="10" s="47" customFormat="1" ht="15" customHeight="1" spans="1:6">
      <c r="A10" s="297"/>
      <c r="B10" s="298">
        <v>0</v>
      </c>
      <c r="C10" s="299" t="s">
        <v>24</v>
      </c>
      <c r="D10" s="298">
        <f t="shared" si="0"/>
        <v>0</v>
      </c>
      <c r="E10" s="298">
        <v>0</v>
      </c>
      <c r="F10" s="300">
        <v>0</v>
      </c>
    </row>
    <row r="11" s="47" customFormat="1" ht="15" customHeight="1" spans="1:6">
      <c r="A11" s="297"/>
      <c r="B11" s="298">
        <v>0</v>
      </c>
      <c r="C11" s="299" t="s">
        <v>28</v>
      </c>
      <c r="D11" s="298">
        <f t="shared" si="0"/>
        <v>0</v>
      </c>
      <c r="E11" s="298">
        <v>0</v>
      </c>
      <c r="F11" s="300">
        <v>0</v>
      </c>
    </row>
    <row r="12" s="47" customFormat="1" ht="15" customHeight="1" spans="1:6">
      <c r="A12" s="297"/>
      <c r="B12" s="298">
        <v>0</v>
      </c>
      <c r="C12" s="299" t="s">
        <v>31</v>
      </c>
      <c r="D12" s="298">
        <f t="shared" si="0"/>
        <v>0</v>
      </c>
      <c r="E12" s="298">
        <v>0</v>
      </c>
      <c r="F12" s="300">
        <v>0</v>
      </c>
    </row>
    <row r="13" s="47" customFormat="1" ht="15" customHeight="1" spans="1:6">
      <c r="A13" s="297"/>
      <c r="B13" s="298">
        <v>0</v>
      </c>
      <c r="C13" s="299" t="s">
        <v>35</v>
      </c>
      <c r="D13" s="298">
        <v>435.459782</v>
      </c>
      <c r="E13" s="298">
        <v>435.459782</v>
      </c>
      <c r="F13" s="300">
        <v>0</v>
      </c>
    </row>
    <row r="14" s="47" customFormat="1" ht="15" customHeight="1" spans="1:6">
      <c r="A14" s="297"/>
      <c r="B14" s="298">
        <v>0</v>
      </c>
      <c r="C14" s="299" t="s">
        <v>38</v>
      </c>
      <c r="D14" s="298">
        <f t="shared" si="0"/>
        <v>0</v>
      </c>
      <c r="E14" s="298">
        <v>0</v>
      </c>
      <c r="F14" s="300">
        <v>0</v>
      </c>
    </row>
    <row r="15" s="47" customFormat="1" ht="15" customHeight="1" spans="1:6">
      <c r="A15" s="297"/>
      <c r="B15" s="298">
        <v>0</v>
      </c>
      <c r="C15" s="299" t="s">
        <v>133</v>
      </c>
      <c r="D15" s="298">
        <f t="shared" si="0"/>
        <v>0</v>
      </c>
      <c r="E15" s="298">
        <v>0</v>
      </c>
      <c r="F15" s="300">
        <v>0</v>
      </c>
    </row>
    <row r="16" s="47" customFormat="1" ht="15" customHeight="1" spans="1:6">
      <c r="A16" s="297"/>
      <c r="B16" s="298">
        <v>0</v>
      </c>
      <c r="C16" s="299" t="s">
        <v>134</v>
      </c>
      <c r="D16" s="298">
        <f t="shared" si="0"/>
        <v>0</v>
      </c>
      <c r="E16" s="298">
        <v>0</v>
      </c>
      <c r="F16" s="300">
        <v>0</v>
      </c>
    </row>
    <row r="17" s="47" customFormat="1" ht="15" customHeight="1" spans="1:6">
      <c r="A17" s="297"/>
      <c r="B17" s="298">
        <v>0</v>
      </c>
      <c r="C17" s="299" t="s">
        <v>135</v>
      </c>
      <c r="D17" s="298">
        <f t="shared" si="0"/>
        <v>0</v>
      </c>
      <c r="E17" s="298">
        <v>0</v>
      </c>
      <c r="F17" s="300">
        <v>0</v>
      </c>
    </row>
    <row r="18" s="47" customFormat="1" ht="15" customHeight="1" spans="1:6">
      <c r="A18" s="297"/>
      <c r="B18" s="298">
        <v>0</v>
      </c>
      <c r="C18" s="299" t="s">
        <v>136</v>
      </c>
      <c r="D18" s="298">
        <f t="shared" si="0"/>
        <v>0</v>
      </c>
      <c r="E18" s="298">
        <v>0</v>
      </c>
      <c r="F18" s="300">
        <v>0</v>
      </c>
    </row>
    <row r="19" s="47" customFormat="1" ht="15" customHeight="1" spans="1:6">
      <c r="A19" s="241"/>
      <c r="B19" s="298">
        <v>0</v>
      </c>
      <c r="C19" s="299" t="s">
        <v>137</v>
      </c>
      <c r="D19" s="298">
        <f t="shared" si="0"/>
        <v>0</v>
      </c>
      <c r="E19" s="298">
        <v>0</v>
      </c>
      <c r="F19" s="300">
        <v>0</v>
      </c>
    </row>
    <row r="20" s="47" customFormat="1" ht="15" customHeight="1" spans="1:6">
      <c r="A20" s="241"/>
      <c r="B20" s="298">
        <v>0</v>
      </c>
      <c r="C20" s="301" t="s">
        <v>138</v>
      </c>
      <c r="D20" s="298">
        <f t="shared" si="0"/>
        <v>0</v>
      </c>
      <c r="E20" s="298">
        <v>0</v>
      </c>
      <c r="F20" s="300">
        <v>0</v>
      </c>
    </row>
    <row r="21" s="47" customFormat="1" ht="15" customHeight="1" spans="1:6">
      <c r="A21" s="241"/>
      <c r="B21" s="298">
        <v>0</v>
      </c>
      <c r="C21" s="301" t="s">
        <v>139</v>
      </c>
      <c r="D21" s="298">
        <f t="shared" si="0"/>
        <v>0</v>
      </c>
      <c r="E21" s="298">
        <v>0</v>
      </c>
      <c r="F21" s="300">
        <v>0</v>
      </c>
    </row>
    <row r="22" s="47" customFormat="1" ht="15" customHeight="1" spans="1:6">
      <c r="A22" s="241"/>
      <c r="B22" s="298">
        <v>0</v>
      </c>
      <c r="C22" s="301" t="s">
        <v>140</v>
      </c>
      <c r="D22" s="298">
        <f t="shared" si="0"/>
        <v>0</v>
      </c>
      <c r="E22" s="298">
        <v>0</v>
      </c>
      <c r="F22" s="300">
        <v>0</v>
      </c>
    </row>
    <row r="23" s="47" customFormat="1" ht="21.75" customHeight="1" spans="1:6">
      <c r="A23" s="241"/>
      <c r="B23" s="298">
        <v>0</v>
      </c>
      <c r="C23" s="301" t="s">
        <v>141</v>
      </c>
      <c r="D23" s="298">
        <f t="shared" si="0"/>
        <v>0</v>
      </c>
      <c r="E23" s="298">
        <v>0</v>
      </c>
      <c r="F23" s="300">
        <v>0</v>
      </c>
    </row>
    <row r="24" s="47" customFormat="1" ht="22.5" customHeight="1" spans="1:6">
      <c r="A24" s="241"/>
      <c r="B24" s="298">
        <v>0</v>
      </c>
      <c r="C24" s="301" t="s">
        <v>142</v>
      </c>
      <c r="D24" s="298">
        <f t="shared" si="0"/>
        <v>0</v>
      </c>
      <c r="E24" s="298">
        <v>0</v>
      </c>
      <c r="F24" s="300">
        <v>0</v>
      </c>
    </row>
    <row r="25" s="47" customFormat="1" ht="22.5" customHeight="1" spans="1:6">
      <c r="A25" s="241"/>
      <c r="B25" s="298">
        <v>0</v>
      </c>
      <c r="C25" s="301" t="s">
        <v>143</v>
      </c>
      <c r="D25" s="298">
        <f t="shared" si="0"/>
        <v>0</v>
      </c>
      <c r="E25" s="298">
        <v>0</v>
      </c>
      <c r="F25" s="300">
        <v>0</v>
      </c>
    </row>
    <row r="26" s="47" customFormat="1" ht="21" customHeight="1" spans="1:6">
      <c r="A26" s="297"/>
      <c r="B26" s="298">
        <v>0</v>
      </c>
      <c r="C26" s="301" t="s">
        <v>144</v>
      </c>
      <c r="D26" s="298">
        <f t="shared" si="0"/>
        <v>0</v>
      </c>
      <c r="E26" s="298">
        <v>0</v>
      </c>
      <c r="F26" s="300">
        <v>0</v>
      </c>
    </row>
    <row r="27" s="47" customFormat="1" ht="22.5" customHeight="1" spans="1:6">
      <c r="A27" s="87" t="s">
        <v>81</v>
      </c>
      <c r="B27" s="298">
        <v>435.459782</v>
      </c>
      <c r="C27" s="302" t="s">
        <v>93</v>
      </c>
      <c r="D27" s="298">
        <v>435.459782</v>
      </c>
      <c r="E27" s="298">
        <v>435.459782</v>
      </c>
      <c r="F27" s="303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showGridLines="0" showZeros="0" zoomScaleSheetLayoutView="60" workbookViewId="0">
      <selection activeCell="A11" sqref="A11:B13"/>
    </sheetView>
  </sheetViews>
  <sheetFormatPr defaultColWidth="9.16666666666667" defaultRowHeight="11.25"/>
  <cols>
    <col min="1" max="1" width="22.5" style="47" customWidth="1"/>
    <col min="2" max="2" width="35.6666666666667" style="47" customWidth="1"/>
    <col min="3" max="4" width="12" style="47" customWidth="1"/>
    <col min="5" max="5" width="10.8333333333333" style="47" customWidth="1"/>
    <col min="6" max="7" width="11.6666666666667" style="47" customWidth="1"/>
    <col min="8" max="8" width="10.8333333333333" style="47" customWidth="1"/>
    <col min="9" max="9" width="11.6666666666667" style="47" customWidth="1"/>
    <col min="10" max="21" width="10.3333333333333" style="47" customWidth="1"/>
    <col min="22" max="23" width="6.83333333333333" style="47" customWidth="1"/>
    <col min="24" max="16384" width="9.16666666666667" style="47"/>
  </cols>
  <sheetData>
    <row r="1" s="47" customFormat="1" ht="24.75" customHeight="1" spans="1:2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90"/>
      <c r="Q1" s="190"/>
      <c r="R1" s="160"/>
      <c r="S1" s="160"/>
      <c r="T1" s="226"/>
      <c r="U1" s="193" t="s">
        <v>145</v>
      </c>
      <c r="V1" s="160"/>
      <c r="W1" s="160"/>
    </row>
    <row r="2" s="47" customFormat="1" ht="24.75" customHeight="1" spans="1:23">
      <c r="A2" s="212" t="s">
        <v>146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160"/>
      <c r="W2" s="160"/>
    </row>
    <row r="3" s="47" customFormat="1" ht="24.75" customHeight="1" spans="1:23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9"/>
      <c r="Q3" s="219"/>
      <c r="R3" s="223"/>
      <c r="S3" s="223"/>
      <c r="T3" s="223"/>
      <c r="U3" s="234" t="s">
        <v>90</v>
      </c>
      <c r="V3" s="223"/>
      <c r="W3" s="223"/>
    </row>
    <row r="4" s="47" customFormat="1" ht="24.75" customHeight="1" spans="1:23">
      <c r="A4" s="214" t="s">
        <v>147</v>
      </c>
      <c r="B4" s="164" t="s">
        <v>148</v>
      </c>
      <c r="C4" s="197" t="s">
        <v>93</v>
      </c>
      <c r="D4" s="197" t="s">
        <v>149</v>
      </c>
      <c r="E4" s="197"/>
      <c r="F4" s="197"/>
      <c r="G4" s="197"/>
      <c r="H4" s="197" t="s">
        <v>150</v>
      </c>
      <c r="I4" s="197"/>
      <c r="J4" s="197"/>
      <c r="K4" s="197"/>
      <c r="L4" s="197"/>
      <c r="M4" s="197"/>
      <c r="N4" s="197"/>
      <c r="O4" s="197"/>
      <c r="P4" s="197"/>
      <c r="Q4" s="197"/>
      <c r="R4" s="221" t="s">
        <v>151</v>
      </c>
      <c r="S4" s="221" t="s">
        <v>152</v>
      </c>
      <c r="T4" s="221" t="s">
        <v>153</v>
      </c>
      <c r="U4" s="221" t="s">
        <v>154</v>
      </c>
      <c r="V4" s="223"/>
      <c r="W4" s="223"/>
    </row>
    <row r="5" s="47" customFormat="1" ht="24.75" customHeight="1" spans="1:23">
      <c r="A5" s="214"/>
      <c r="B5" s="164"/>
      <c r="C5" s="197"/>
      <c r="D5" s="197" t="s">
        <v>107</v>
      </c>
      <c r="E5" s="197" t="s">
        <v>155</v>
      </c>
      <c r="F5" s="197" t="s">
        <v>156</v>
      </c>
      <c r="G5" s="197" t="s">
        <v>157</v>
      </c>
      <c r="H5" s="197" t="s">
        <v>107</v>
      </c>
      <c r="I5" s="221" t="s">
        <v>158</v>
      </c>
      <c r="J5" s="221" t="s">
        <v>159</v>
      </c>
      <c r="K5" s="221" t="s">
        <v>160</v>
      </c>
      <c r="L5" s="221" t="s">
        <v>161</v>
      </c>
      <c r="M5" s="221" t="s">
        <v>162</v>
      </c>
      <c r="N5" s="221" t="s">
        <v>163</v>
      </c>
      <c r="O5" s="221" t="s">
        <v>164</v>
      </c>
      <c r="P5" s="221" t="s">
        <v>165</v>
      </c>
      <c r="Q5" s="221" t="s">
        <v>166</v>
      </c>
      <c r="R5" s="221"/>
      <c r="S5" s="221"/>
      <c r="T5" s="221"/>
      <c r="U5" s="221"/>
      <c r="V5" s="223"/>
      <c r="W5" s="223"/>
    </row>
    <row r="6" s="47" customFormat="1" ht="30.75" customHeight="1" spans="1:23">
      <c r="A6" s="214"/>
      <c r="B6" s="164"/>
      <c r="C6" s="197"/>
      <c r="D6" s="197"/>
      <c r="E6" s="197"/>
      <c r="F6" s="197"/>
      <c r="G6" s="197"/>
      <c r="H6" s="197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160"/>
      <c r="W6" s="160"/>
    </row>
    <row r="7" s="47" customFormat="1" ht="27" customHeight="1" spans="1:21">
      <c r="A7" s="214"/>
      <c r="B7" s="164"/>
      <c r="C7" s="197"/>
      <c r="D7" s="197"/>
      <c r="E7" s="197"/>
      <c r="F7" s="197"/>
      <c r="G7" s="197"/>
      <c r="H7" s="197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</row>
    <row r="8" s="285" customFormat="1" ht="27" customHeight="1" spans="1:23">
      <c r="A8" s="263"/>
      <c r="B8" s="263" t="s">
        <v>107</v>
      </c>
      <c r="C8" s="150">
        <v>435.459782</v>
      </c>
      <c r="D8" s="150">
        <v>325.459782</v>
      </c>
      <c r="E8" s="150">
        <v>278.613482</v>
      </c>
      <c r="F8" s="150">
        <v>46.0183</v>
      </c>
      <c r="G8" s="150">
        <v>0.828</v>
      </c>
      <c r="H8" s="150">
        <v>110</v>
      </c>
      <c r="I8" s="150">
        <v>110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272"/>
      <c r="W8" s="272"/>
    </row>
    <row r="9" s="285" customFormat="1" ht="27" customHeight="1" spans="1:23">
      <c r="A9" s="169" t="s">
        <v>118</v>
      </c>
      <c r="B9" s="263" t="s">
        <v>109</v>
      </c>
      <c r="C9" s="150">
        <v>435.459782</v>
      </c>
      <c r="D9" s="150">
        <v>325.459782</v>
      </c>
      <c r="E9" s="150">
        <v>278.613482</v>
      </c>
      <c r="F9" s="150">
        <v>46.0183</v>
      </c>
      <c r="G9" s="150">
        <v>0.828</v>
      </c>
      <c r="H9" s="150">
        <v>110</v>
      </c>
      <c r="I9" s="150">
        <v>110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272"/>
      <c r="W9" s="272"/>
    </row>
    <row r="10" s="285" customFormat="1" ht="27" customHeight="1" spans="1:23">
      <c r="A10" s="169" t="s">
        <v>110</v>
      </c>
      <c r="B10" s="263" t="s">
        <v>111</v>
      </c>
      <c r="C10" s="150">
        <v>435.459782</v>
      </c>
      <c r="D10" s="150">
        <v>325.459782</v>
      </c>
      <c r="E10" s="150">
        <v>278.613482</v>
      </c>
      <c r="F10" s="150">
        <v>46.0183</v>
      </c>
      <c r="G10" s="150">
        <v>0.828</v>
      </c>
      <c r="H10" s="150">
        <v>110</v>
      </c>
      <c r="I10" s="150">
        <v>110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272"/>
      <c r="W10" s="272"/>
    </row>
    <row r="11" s="285" customFormat="1" ht="27" customHeight="1" spans="1:23">
      <c r="A11" s="169" t="s">
        <v>167</v>
      </c>
      <c r="B11" s="263" t="s">
        <v>168</v>
      </c>
      <c r="C11" s="150">
        <v>435.459782</v>
      </c>
      <c r="D11" s="150">
        <v>325.459782</v>
      </c>
      <c r="E11" s="150">
        <v>278.613482</v>
      </c>
      <c r="F11" s="150">
        <v>46.0183</v>
      </c>
      <c r="G11" s="150">
        <v>0.828</v>
      </c>
      <c r="H11" s="150">
        <v>110</v>
      </c>
      <c r="I11" s="150">
        <v>110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272"/>
      <c r="W11" s="272"/>
    </row>
    <row r="12" s="285" customFormat="1" ht="27" customHeight="1" spans="1:23">
      <c r="A12" s="169" t="s">
        <v>169</v>
      </c>
      <c r="B12" s="263" t="s">
        <v>170</v>
      </c>
      <c r="C12" s="150">
        <v>435.459782</v>
      </c>
      <c r="D12" s="150">
        <v>325.459782</v>
      </c>
      <c r="E12" s="150">
        <v>278.613482</v>
      </c>
      <c r="F12" s="150">
        <v>46.0183</v>
      </c>
      <c r="G12" s="150">
        <v>0.828</v>
      </c>
      <c r="H12" s="150">
        <v>110</v>
      </c>
      <c r="I12" s="150">
        <v>110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272"/>
      <c r="W12" s="272"/>
    </row>
    <row r="13" s="285" customFormat="1" ht="27" customHeight="1" spans="1:23">
      <c r="A13" s="169" t="s">
        <v>171</v>
      </c>
      <c r="B13" s="263" t="s">
        <v>172</v>
      </c>
      <c r="C13" s="150">
        <v>420.459782</v>
      </c>
      <c r="D13" s="150">
        <v>325.459782</v>
      </c>
      <c r="E13" s="150">
        <v>278.613482</v>
      </c>
      <c r="F13" s="150">
        <v>46.0183</v>
      </c>
      <c r="G13" s="150">
        <v>0.828</v>
      </c>
      <c r="H13" s="150">
        <v>95</v>
      </c>
      <c r="I13" s="150">
        <v>95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272"/>
      <c r="W13" s="272"/>
    </row>
    <row r="14" s="285" customFormat="1" ht="27" customHeight="1" spans="1:23">
      <c r="A14" s="169" t="s">
        <v>173</v>
      </c>
      <c r="B14" s="263" t="s">
        <v>120</v>
      </c>
      <c r="C14" s="150">
        <v>15</v>
      </c>
      <c r="D14" s="150">
        <v>0</v>
      </c>
      <c r="E14" s="150">
        <v>0</v>
      </c>
      <c r="F14" s="150">
        <v>0</v>
      </c>
      <c r="G14" s="150">
        <v>0</v>
      </c>
      <c r="H14" s="150">
        <v>15</v>
      </c>
      <c r="I14" s="150">
        <v>15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272"/>
      <c r="W14" s="272"/>
    </row>
    <row r="18" s="47" customFormat="1" spans="11:11">
      <c r="K18" s="286"/>
    </row>
    <row r="19" s="47" customFormat="1" spans="11:11">
      <c r="K19" s="286"/>
    </row>
    <row r="20" s="47" customFormat="1" spans="11:11">
      <c r="K20" s="286"/>
    </row>
    <row r="21" s="47" customFormat="1" spans="11:11">
      <c r="K21" s="286"/>
    </row>
    <row r="22" s="47" customFormat="1" spans="11:11">
      <c r="K22" s="286"/>
    </row>
    <row r="23" s="47" customFormat="1" spans="11:11">
      <c r="K23" s="286"/>
    </row>
    <row r="24" s="47" customFormat="1" spans="11:11">
      <c r="K24" s="286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zoomScale="175" zoomScaleNormal="175" workbookViewId="0">
      <selection activeCell="A10" sqref="A10:B12"/>
    </sheetView>
  </sheetViews>
  <sheetFormatPr defaultColWidth="9.12222222222222" defaultRowHeight="11.25"/>
  <cols>
    <col min="1" max="1" width="12.8777777777778" style="47" customWidth="1"/>
    <col min="2" max="2" width="35.6222222222222" style="47" customWidth="1"/>
    <col min="3" max="3" width="14.8777777777778" style="47" customWidth="1"/>
    <col min="4" max="6" width="10.3777777777778" style="47" customWidth="1"/>
    <col min="7" max="8" width="6.87777777777778" style="47" customWidth="1"/>
    <col min="9" max="16368" width="9.12222222222222" style="47"/>
  </cols>
  <sheetData>
    <row r="1" s="47" customFormat="1" ht="24.75" customHeight="1" spans="1:16383">
      <c r="A1" s="211"/>
      <c r="B1" s="211"/>
      <c r="C1" s="211"/>
      <c r="D1" s="211"/>
      <c r="E1" s="211"/>
      <c r="F1" s="211" t="s">
        <v>174</v>
      </c>
      <c r="G1" s="160"/>
      <c r="H1" s="160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47" customFormat="1" ht="24.75" customHeight="1" spans="1:16383">
      <c r="A2" s="212" t="s">
        <v>175</v>
      </c>
      <c r="B2" s="212"/>
      <c r="C2" s="212"/>
      <c r="D2" s="212"/>
      <c r="E2" s="212"/>
      <c r="F2" s="212"/>
      <c r="G2" s="160"/>
      <c r="H2" s="160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47" customFormat="1" ht="24.75" customHeight="1" spans="1:16383">
      <c r="A3" s="211"/>
      <c r="B3" s="211"/>
      <c r="C3" s="211"/>
      <c r="D3" s="211"/>
      <c r="E3" s="282" t="s">
        <v>90</v>
      </c>
      <c r="F3" s="282"/>
      <c r="G3" s="223"/>
      <c r="H3" s="22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="47" customFormat="1" ht="24.75" customHeight="1" spans="1:16383">
      <c r="A4" s="231" t="s">
        <v>147</v>
      </c>
      <c r="B4" s="283" t="s">
        <v>148</v>
      </c>
      <c r="C4" s="198" t="s">
        <v>93</v>
      </c>
      <c r="D4" s="197" t="s">
        <v>149</v>
      </c>
      <c r="E4" s="197"/>
      <c r="F4" s="197"/>
      <c r="G4" s="223"/>
      <c r="H4" s="223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="47" customFormat="1" ht="24.75" customHeight="1" spans="1:16383">
      <c r="A5" s="231"/>
      <c r="B5" s="283"/>
      <c r="C5" s="197"/>
      <c r="D5" s="197" t="s">
        <v>155</v>
      </c>
      <c r="E5" s="197" t="s">
        <v>156</v>
      </c>
      <c r="F5" s="197" t="s">
        <v>157</v>
      </c>
      <c r="G5" s="223"/>
      <c r="H5" s="223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="47" customFormat="1" ht="30.75" customHeight="1" spans="1:16383">
      <c r="A6" s="231"/>
      <c r="B6" s="283"/>
      <c r="C6" s="197"/>
      <c r="D6" s="197"/>
      <c r="E6" s="197"/>
      <c r="F6" s="197"/>
      <c r="G6" s="160"/>
      <c r="H6" s="160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="281" customFormat="1" ht="23" customHeight="1" spans="1:6">
      <c r="A7" s="169"/>
      <c r="B7" s="263" t="s">
        <v>107</v>
      </c>
      <c r="C7" s="284">
        <v>325.459782</v>
      </c>
      <c r="D7" s="284">
        <v>278.613482</v>
      </c>
      <c r="E7" s="284">
        <v>46.02</v>
      </c>
      <c r="F7" s="284">
        <v>0.83</v>
      </c>
    </row>
    <row r="8" s="47" customFormat="1" ht="23" customHeight="1" spans="1:16383">
      <c r="A8" s="169" t="s">
        <v>118</v>
      </c>
      <c r="B8" s="263" t="s">
        <v>109</v>
      </c>
      <c r="C8" s="284">
        <v>325.459782</v>
      </c>
      <c r="D8" s="284">
        <v>278.613482</v>
      </c>
      <c r="E8" s="284">
        <v>46.02</v>
      </c>
      <c r="F8" s="284">
        <v>0.83</v>
      </c>
      <c r="G8" s="160"/>
      <c r="H8" s="160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</row>
    <row r="9" s="47" customFormat="1" ht="23" customHeight="1" spans="1:16383">
      <c r="A9" s="169" t="s">
        <v>110</v>
      </c>
      <c r="B9" s="263" t="s">
        <v>111</v>
      </c>
      <c r="C9" s="284">
        <v>325.459782</v>
      </c>
      <c r="D9" s="284">
        <v>278.613482</v>
      </c>
      <c r="E9" s="284">
        <v>46.0183</v>
      </c>
      <c r="F9" s="284">
        <v>0.828</v>
      </c>
      <c r="G9" s="160"/>
      <c r="H9" s="160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</row>
    <row r="10" s="47" customFormat="1" ht="23" customHeight="1" spans="1:16383">
      <c r="A10" s="169" t="s">
        <v>167</v>
      </c>
      <c r="B10" s="263" t="s">
        <v>168</v>
      </c>
      <c r="C10" s="284">
        <v>325.459782</v>
      </c>
      <c r="D10" s="284">
        <v>278.613482</v>
      </c>
      <c r="E10" s="284">
        <v>46.0177333333333</v>
      </c>
      <c r="F10" s="284">
        <v>0.827333333333333</v>
      </c>
      <c r="G10" s="160"/>
      <c r="H10" s="16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s="47" customFormat="1" ht="23" customHeight="1" spans="1:16383">
      <c r="A11" s="169" t="s">
        <v>169</v>
      </c>
      <c r="B11" s="263" t="s">
        <v>170</v>
      </c>
      <c r="C11" s="284">
        <v>325.459782</v>
      </c>
      <c r="D11" s="284">
        <v>278.613482</v>
      </c>
      <c r="E11" s="284">
        <v>46.0168833333333</v>
      </c>
      <c r="F11" s="284">
        <v>0.826333333333333</v>
      </c>
      <c r="G11" s="160"/>
      <c r="H11" s="160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="47" customFormat="1" ht="23" customHeight="1" spans="1:16383">
      <c r="A12" s="169" t="s">
        <v>171</v>
      </c>
      <c r="B12" s="263" t="s">
        <v>172</v>
      </c>
      <c r="C12" s="284">
        <v>325.459782</v>
      </c>
      <c r="D12" s="284">
        <v>278.613482</v>
      </c>
      <c r="E12" s="284">
        <v>46.0183</v>
      </c>
      <c r="F12" s="284">
        <v>0.828</v>
      </c>
      <c r="G12" s="160"/>
      <c r="H12" s="160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</sheetData>
  <mergeCells count="9">
    <mergeCell ref="A2:F2"/>
    <mergeCell ref="E3:F3"/>
    <mergeCell ref="D4:F4"/>
    <mergeCell ref="A4:A6"/>
    <mergeCell ref="B4:B6"/>
    <mergeCell ref="C4:C6"/>
    <mergeCell ref="D5:D6"/>
    <mergeCell ref="E5:E6"/>
    <mergeCell ref="F5:F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4"/>
  <sheetViews>
    <sheetView showGridLines="0" showZeros="0" zoomScaleSheetLayoutView="60" workbookViewId="0">
      <selection activeCell="A11" sqref="A11:B13"/>
    </sheetView>
  </sheetViews>
  <sheetFormatPr defaultColWidth="6.66666666666667" defaultRowHeight="11.25"/>
  <cols>
    <col min="1" max="1" width="25.3333333333333" style="47" customWidth="1"/>
    <col min="2" max="2" width="30.3333333333333" style="47" customWidth="1"/>
    <col min="3" max="3" width="13.3333333333333" style="47" customWidth="1"/>
    <col min="4" max="4" width="15.5" style="47" customWidth="1"/>
    <col min="5" max="5" width="11.5" style="47" customWidth="1"/>
    <col min="6" max="6" width="12.6666666666667" style="47" customWidth="1"/>
    <col min="7" max="7" width="10.1666666666667" style="47" customWidth="1"/>
    <col min="8" max="8" width="13" style="47" customWidth="1"/>
    <col min="9" max="9" width="10.1666666666667" style="47" customWidth="1"/>
    <col min="10" max="10" width="13.8333333333333" style="47" customWidth="1"/>
    <col min="11" max="11" width="12.3333333333333" style="47" customWidth="1"/>
    <col min="12" max="16" width="10.1666666666667" style="47" customWidth="1"/>
    <col min="17" max="17" width="11" style="47" customWidth="1"/>
    <col min="18" max="18" width="12.3333333333333" style="273" customWidth="1"/>
    <col min="19" max="22" width="10.5" style="47" customWidth="1"/>
    <col min="23" max="23" width="12.6666666666667" style="47" customWidth="1"/>
    <col min="24" max="24" width="10.5" style="47" customWidth="1"/>
    <col min="25" max="16384" width="6.66666666666667" style="47"/>
  </cols>
  <sheetData>
    <row r="1" s="160" customFormat="1" ht="23.1" customHeight="1" spans="1:248">
      <c r="A1" s="193"/>
      <c r="B1" s="193"/>
      <c r="D1" s="193"/>
      <c r="E1" s="193"/>
      <c r="F1" s="193"/>
      <c r="G1" s="193"/>
      <c r="H1" s="193"/>
      <c r="I1" s="193"/>
      <c r="J1" s="193"/>
      <c r="K1" s="193"/>
      <c r="R1" s="276"/>
      <c r="S1" s="255" t="s">
        <v>176</v>
      </c>
      <c r="T1" s="255"/>
      <c r="U1" s="255"/>
      <c r="V1" s="255"/>
      <c r="W1" s="255"/>
      <c r="X1" s="255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</row>
    <row r="2" s="160" customFormat="1" ht="23.1" customHeight="1" spans="1:248">
      <c r="A2" s="212" t="s">
        <v>177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77"/>
      <c r="S2" s="212"/>
      <c r="T2" s="212"/>
      <c r="U2" s="212"/>
      <c r="V2" s="212"/>
      <c r="W2" s="212"/>
      <c r="X2" s="21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</row>
    <row r="3" s="160" customFormat="1" ht="23.1" customHeight="1" spans="1:248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02"/>
      <c r="S3" s="202"/>
      <c r="T3" s="202"/>
      <c r="U3" s="202"/>
      <c r="V3" s="202"/>
      <c r="W3" s="255" t="s">
        <v>90</v>
      </c>
      <c r="X3" s="255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</row>
    <row r="4" s="160" customFormat="1" ht="23.1" customHeight="1" spans="1:248">
      <c r="A4" s="214" t="s">
        <v>147</v>
      </c>
      <c r="B4" s="164" t="s">
        <v>148</v>
      </c>
      <c r="C4" s="197" t="s">
        <v>116</v>
      </c>
      <c r="D4" s="162" t="s">
        <v>178</v>
      </c>
      <c r="E4" s="162"/>
      <c r="F4" s="162"/>
      <c r="G4" s="162"/>
      <c r="H4" s="162"/>
      <c r="I4" s="162"/>
      <c r="J4" s="162" t="s">
        <v>179</v>
      </c>
      <c r="K4" s="162"/>
      <c r="L4" s="162"/>
      <c r="M4" s="162"/>
      <c r="N4" s="162"/>
      <c r="O4" s="162"/>
      <c r="P4" s="162"/>
      <c r="Q4" s="278"/>
      <c r="R4" s="186" t="s">
        <v>180</v>
      </c>
      <c r="S4" s="162" t="s">
        <v>181</v>
      </c>
      <c r="T4" s="162"/>
      <c r="U4" s="162"/>
      <c r="V4" s="162"/>
      <c r="W4" s="162"/>
      <c r="X4" s="16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</row>
    <row r="5" s="160" customFormat="1" ht="19.5" customHeight="1" spans="1:248">
      <c r="A5" s="214"/>
      <c r="B5" s="164"/>
      <c r="C5" s="197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278"/>
      <c r="R5" s="186"/>
      <c r="S5" s="162"/>
      <c r="T5" s="162"/>
      <c r="U5" s="162"/>
      <c r="V5" s="162"/>
      <c r="W5" s="162"/>
      <c r="X5" s="16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</row>
    <row r="6" s="160" customFormat="1" ht="50.25" customHeight="1" spans="1:248">
      <c r="A6" s="214"/>
      <c r="B6" s="164"/>
      <c r="C6" s="197"/>
      <c r="D6" s="186" t="s">
        <v>107</v>
      </c>
      <c r="E6" s="186" t="s">
        <v>182</v>
      </c>
      <c r="F6" s="186" t="s">
        <v>183</v>
      </c>
      <c r="G6" s="186" t="s">
        <v>184</v>
      </c>
      <c r="H6" s="186" t="s">
        <v>185</v>
      </c>
      <c r="I6" s="186" t="s">
        <v>186</v>
      </c>
      <c r="J6" s="186" t="s">
        <v>107</v>
      </c>
      <c r="K6" s="186" t="s">
        <v>187</v>
      </c>
      <c r="L6" s="186" t="s">
        <v>188</v>
      </c>
      <c r="M6" s="186" t="s">
        <v>189</v>
      </c>
      <c r="N6" s="186" t="s">
        <v>190</v>
      </c>
      <c r="O6" s="186" t="s">
        <v>191</v>
      </c>
      <c r="P6" s="186" t="s">
        <v>192</v>
      </c>
      <c r="Q6" s="186" t="s">
        <v>193</v>
      </c>
      <c r="R6" s="186"/>
      <c r="S6" s="186" t="s">
        <v>107</v>
      </c>
      <c r="T6" s="186" t="s">
        <v>194</v>
      </c>
      <c r="U6" s="186" t="s">
        <v>195</v>
      </c>
      <c r="V6" s="186" t="s">
        <v>196</v>
      </c>
      <c r="W6" s="186" t="s">
        <v>197</v>
      </c>
      <c r="X6" s="186" t="s">
        <v>181</v>
      </c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</row>
    <row r="7" s="47" customFormat="1" ht="23.1" customHeight="1" spans="1:24">
      <c r="A7" s="214"/>
      <c r="B7" s="164"/>
      <c r="C7" s="197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</row>
    <row r="8" s="272" customFormat="1" ht="28" customHeight="1" spans="1:248">
      <c r="A8" s="274"/>
      <c r="B8" s="115" t="s">
        <v>107</v>
      </c>
      <c r="C8" s="275">
        <v>278.613482</v>
      </c>
      <c r="D8" s="275">
        <v>187.1124</v>
      </c>
      <c r="E8" s="275">
        <v>123.1416</v>
      </c>
      <c r="F8" s="275">
        <v>63.9708</v>
      </c>
      <c r="G8" s="275">
        <v>0</v>
      </c>
      <c r="H8" s="275">
        <v>0</v>
      </c>
      <c r="I8" s="275">
        <v>0</v>
      </c>
      <c r="J8" s="275">
        <v>63.83393</v>
      </c>
      <c r="K8" s="275">
        <v>29.937984</v>
      </c>
      <c r="L8" s="275">
        <v>14.968992</v>
      </c>
      <c r="M8" s="275">
        <v>14.03343</v>
      </c>
      <c r="N8" s="275">
        <v>0</v>
      </c>
      <c r="O8" s="275">
        <v>1.871124</v>
      </c>
      <c r="P8" s="275">
        <v>0</v>
      </c>
      <c r="Q8" s="275">
        <v>3.0224</v>
      </c>
      <c r="R8" s="275">
        <v>22.453488</v>
      </c>
      <c r="S8" s="275">
        <v>5.213664</v>
      </c>
      <c r="T8" s="275">
        <v>0.288</v>
      </c>
      <c r="U8" s="275">
        <v>0</v>
      </c>
      <c r="V8" s="275">
        <v>1.847124</v>
      </c>
      <c r="W8" s="275">
        <v>3.07854</v>
      </c>
      <c r="X8" s="279">
        <v>0</v>
      </c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  <c r="IH8" s="173"/>
      <c r="II8" s="173"/>
      <c r="IJ8" s="173"/>
      <c r="IK8" s="173"/>
      <c r="IL8" s="173"/>
      <c r="IM8" s="173"/>
      <c r="IN8" s="173"/>
    </row>
    <row r="9" s="272" customFormat="1" ht="28" customHeight="1" spans="1:248">
      <c r="A9" s="274" t="s">
        <v>118</v>
      </c>
      <c r="B9" s="115" t="s">
        <v>109</v>
      </c>
      <c r="C9" s="275">
        <v>278.613482</v>
      </c>
      <c r="D9" s="275">
        <v>187.1124</v>
      </c>
      <c r="E9" s="275">
        <v>123.1416</v>
      </c>
      <c r="F9" s="275">
        <v>63.9708</v>
      </c>
      <c r="G9" s="275">
        <v>0</v>
      </c>
      <c r="H9" s="275">
        <v>0</v>
      </c>
      <c r="I9" s="275">
        <v>0</v>
      </c>
      <c r="J9" s="275">
        <v>63.83393</v>
      </c>
      <c r="K9" s="275">
        <v>29.937984</v>
      </c>
      <c r="L9" s="275">
        <v>14.968992</v>
      </c>
      <c r="M9" s="275">
        <v>14.03343</v>
      </c>
      <c r="N9" s="275">
        <v>0</v>
      </c>
      <c r="O9" s="275">
        <v>1.871124</v>
      </c>
      <c r="P9" s="275">
        <v>0</v>
      </c>
      <c r="Q9" s="275">
        <v>3.0224</v>
      </c>
      <c r="R9" s="275">
        <v>22.453488</v>
      </c>
      <c r="S9" s="275">
        <v>5.213664</v>
      </c>
      <c r="T9" s="275">
        <v>0.288</v>
      </c>
      <c r="U9" s="275">
        <v>0</v>
      </c>
      <c r="V9" s="275">
        <v>1.847124</v>
      </c>
      <c r="W9" s="275">
        <v>3.07854</v>
      </c>
      <c r="X9" s="279">
        <v>0</v>
      </c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</row>
    <row r="10" s="272" customFormat="1" ht="28" customHeight="1" spans="1:248">
      <c r="A10" s="274" t="s">
        <v>110</v>
      </c>
      <c r="B10" s="115" t="s">
        <v>111</v>
      </c>
      <c r="C10" s="275">
        <v>278.613482</v>
      </c>
      <c r="D10" s="275">
        <v>187.1124</v>
      </c>
      <c r="E10" s="275">
        <v>123.1416</v>
      </c>
      <c r="F10" s="275">
        <v>63.9708</v>
      </c>
      <c r="G10" s="275">
        <v>0</v>
      </c>
      <c r="H10" s="275">
        <v>0</v>
      </c>
      <c r="I10" s="275">
        <v>0</v>
      </c>
      <c r="J10" s="275">
        <v>63.83393</v>
      </c>
      <c r="K10" s="275">
        <v>29.937984</v>
      </c>
      <c r="L10" s="275">
        <v>14.968992</v>
      </c>
      <c r="M10" s="275">
        <v>14.03343</v>
      </c>
      <c r="N10" s="275">
        <v>0</v>
      </c>
      <c r="O10" s="275">
        <v>1.871124</v>
      </c>
      <c r="P10" s="275">
        <v>0</v>
      </c>
      <c r="Q10" s="275">
        <v>3.0224</v>
      </c>
      <c r="R10" s="275">
        <v>22.453488</v>
      </c>
      <c r="S10" s="275">
        <v>5.213664</v>
      </c>
      <c r="T10" s="275">
        <v>0.288</v>
      </c>
      <c r="U10" s="275">
        <v>0</v>
      </c>
      <c r="V10" s="275">
        <v>1.847124</v>
      </c>
      <c r="W10" s="275">
        <v>3.07854</v>
      </c>
      <c r="X10" s="279">
        <v>0</v>
      </c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</row>
    <row r="11" s="272" customFormat="1" ht="28" customHeight="1" spans="1:248">
      <c r="A11" s="169" t="s">
        <v>167</v>
      </c>
      <c r="B11" s="263" t="s">
        <v>168</v>
      </c>
      <c r="C11" s="275">
        <v>278.613482</v>
      </c>
      <c r="D11" s="275">
        <v>187.1124</v>
      </c>
      <c r="E11" s="275">
        <v>123.1416</v>
      </c>
      <c r="F11" s="275">
        <v>63.9708</v>
      </c>
      <c r="G11" s="275">
        <v>0</v>
      </c>
      <c r="H11" s="275">
        <v>0</v>
      </c>
      <c r="I11" s="275">
        <v>0</v>
      </c>
      <c r="J11" s="275">
        <v>63.83393</v>
      </c>
      <c r="K11" s="275">
        <v>29.937984</v>
      </c>
      <c r="L11" s="275">
        <v>14.968992</v>
      </c>
      <c r="M11" s="275">
        <v>14.03343</v>
      </c>
      <c r="N11" s="275">
        <v>0</v>
      </c>
      <c r="O11" s="275">
        <v>1.871124</v>
      </c>
      <c r="P11" s="275">
        <v>0</v>
      </c>
      <c r="Q11" s="275">
        <v>3.0224</v>
      </c>
      <c r="R11" s="275">
        <v>22.453488</v>
      </c>
      <c r="S11" s="275">
        <v>5.213664</v>
      </c>
      <c r="T11" s="275">
        <v>0.288</v>
      </c>
      <c r="U11" s="275">
        <v>0</v>
      </c>
      <c r="V11" s="275">
        <v>1.847124</v>
      </c>
      <c r="W11" s="275">
        <v>3.07854</v>
      </c>
      <c r="X11" s="279">
        <v>0</v>
      </c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</row>
    <row r="12" s="272" customFormat="1" ht="28" customHeight="1" spans="1:248">
      <c r="A12" s="169" t="s">
        <v>169</v>
      </c>
      <c r="B12" s="263" t="s">
        <v>170</v>
      </c>
      <c r="C12" s="275">
        <v>278.613482</v>
      </c>
      <c r="D12" s="275">
        <v>187.1124</v>
      </c>
      <c r="E12" s="275">
        <v>123.1416</v>
      </c>
      <c r="F12" s="275">
        <v>63.9708</v>
      </c>
      <c r="G12" s="275">
        <v>0</v>
      </c>
      <c r="H12" s="275">
        <v>0</v>
      </c>
      <c r="I12" s="275">
        <v>0</v>
      </c>
      <c r="J12" s="275">
        <v>63.83393</v>
      </c>
      <c r="K12" s="275">
        <v>29.937984</v>
      </c>
      <c r="L12" s="275">
        <v>14.968992</v>
      </c>
      <c r="M12" s="275">
        <v>14.03343</v>
      </c>
      <c r="N12" s="275">
        <v>0</v>
      </c>
      <c r="O12" s="275">
        <v>1.871124</v>
      </c>
      <c r="P12" s="275">
        <v>0</v>
      </c>
      <c r="Q12" s="275">
        <v>3.0224</v>
      </c>
      <c r="R12" s="275">
        <v>22.453488</v>
      </c>
      <c r="S12" s="275">
        <v>5.213664</v>
      </c>
      <c r="T12" s="275">
        <v>0.288</v>
      </c>
      <c r="U12" s="275">
        <v>0</v>
      </c>
      <c r="V12" s="275">
        <v>1.847124</v>
      </c>
      <c r="W12" s="275">
        <v>3.07854</v>
      </c>
      <c r="X12" s="279">
        <v>0</v>
      </c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  <c r="FZ12" s="173"/>
      <c r="GA12" s="173"/>
      <c r="GB12" s="173"/>
      <c r="GC12" s="173"/>
      <c r="GD12" s="173"/>
      <c r="GE12" s="173"/>
      <c r="GF12" s="173"/>
      <c r="GG12" s="173"/>
      <c r="GH12" s="173"/>
      <c r="GI12" s="173"/>
      <c r="GJ12" s="173"/>
      <c r="GK12" s="173"/>
      <c r="GL12" s="173"/>
      <c r="GM12" s="173"/>
      <c r="GN12" s="173"/>
      <c r="GO12" s="173"/>
      <c r="GP12" s="173"/>
      <c r="GQ12" s="173"/>
      <c r="GR12" s="173"/>
      <c r="GS12" s="173"/>
      <c r="GT12" s="173"/>
      <c r="GU12" s="173"/>
      <c r="GV12" s="173"/>
      <c r="GW12" s="173"/>
      <c r="GX12" s="173"/>
      <c r="GY12" s="173"/>
      <c r="GZ12" s="173"/>
      <c r="HA12" s="173"/>
      <c r="HB12" s="173"/>
      <c r="HC12" s="173"/>
      <c r="HD12" s="173"/>
      <c r="HE12" s="173"/>
      <c r="HF12" s="173"/>
      <c r="HG12" s="173"/>
      <c r="HH12" s="173"/>
      <c r="HI12" s="173"/>
      <c r="HJ12" s="173"/>
      <c r="HK12" s="173"/>
      <c r="HL12" s="173"/>
      <c r="HM12" s="173"/>
      <c r="HN12" s="173"/>
      <c r="HO12" s="173"/>
      <c r="HP12" s="173"/>
      <c r="HQ12" s="173"/>
      <c r="HR12" s="173"/>
      <c r="HS12" s="173"/>
      <c r="HT12" s="173"/>
      <c r="HU12" s="173"/>
      <c r="HV12" s="173"/>
      <c r="HW12" s="173"/>
      <c r="HX12" s="173"/>
      <c r="HY12" s="173"/>
      <c r="HZ12" s="173"/>
      <c r="IA12" s="173"/>
      <c r="IB12" s="173"/>
      <c r="IC12" s="173"/>
      <c r="ID12" s="173"/>
      <c r="IE12" s="173"/>
      <c r="IF12" s="173"/>
      <c r="IG12" s="173"/>
      <c r="IH12" s="173"/>
      <c r="II12" s="173"/>
      <c r="IJ12" s="173"/>
      <c r="IK12" s="173"/>
      <c r="IL12" s="173"/>
      <c r="IM12" s="173"/>
      <c r="IN12" s="173"/>
    </row>
    <row r="13" s="160" customFormat="1" ht="28" customHeight="1" spans="1:256">
      <c r="A13" s="169" t="s">
        <v>171</v>
      </c>
      <c r="B13" s="263" t="s">
        <v>172</v>
      </c>
      <c r="C13" s="275">
        <v>278.613482</v>
      </c>
      <c r="D13" s="275">
        <v>187.1124</v>
      </c>
      <c r="E13" s="275">
        <v>123.1416</v>
      </c>
      <c r="F13" s="275">
        <v>63.9708</v>
      </c>
      <c r="G13" s="275">
        <v>0</v>
      </c>
      <c r="H13" s="275">
        <v>0</v>
      </c>
      <c r="I13" s="275">
        <v>0</v>
      </c>
      <c r="J13" s="275">
        <v>63.83393</v>
      </c>
      <c r="K13" s="275">
        <v>29.937984</v>
      </c>
      <c r="L13" s="275">
        <v>14.968992</v>
      </c>
      <c r="M13" s="275">
        <v>14.03343</v>
      </c>
      <c r="N13" s="275">
        <v>0</v>
      </c>
      <c r="O13" s="275">
        <v>1.871124</v>
      </c>
      <c r="P13" s="275">
        <v>0</v>
      </c>
      <c r="Q13" s="275">
        <v>3.0224</v>
      </c>
      <c r="R13" s="275">
        <v>22.453488</v>
      </c>
      <c r="S13" s="275">
        <v>5.213664</v>
      </c>
      <c r="T13" s="275">
        <v>0.288</v>
      </c>
      <c r="U13" s="275">
        <v>0</v>
      </c>
      <c r="V13" s="275">
        <v>1.847124</v>
      </c>
      <c r="W13" s="275">
        <v>3.07854</v>
      </c>
      <c r="X13" s="279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  <c r="FE13" s="280"/>
      <c r="FF13" s="280"/>
      <c r="FG13" s="280"/>
      <c r="FH13" s="280"/>
      <c r="FI13" s="280"/>
      <c r="FJ13" s="280"/>
      <c r="FK13" s="280"/>
      <c r="FL13" s="280"/>
      <c r="FM13" s="280"/>
      <c r="FN13" s="280"/>
      <c r="FO13" s="280"/>
      <c r="FP13" s="280"/>
      <c r="FQ13" s="280"/>
      <c r="FR13" s="280"/>
      <c r="FS13" s="280"/>
      <c r="FT13" s="280"/>
      <c r="FU13" s="280"/>
      <c r="FV13" s="280"/>
      <c r="FW13" s="280"/>
      <c r="FX13" s="280"/>
      <c r="FY13" s="280"/>
      <c r="FZ13" s="280"/>
      <c r="GA13" s="280"/>
      <c r="GB13" s="280"/>
      <c r="GC13" s="280"/>
      <c r="GD13" s="280"/>
      <c r="GE13" s="280"/>
      <c r="GF13" s="280"/>
      <c r="GG13" s="280"/>
      <c r="GH13" s="280"/>
      <c r="GI13" s="280"/>
      <c r="GJ13" s="280"/>
      <c r="GK13" s="280"/>
      <c r="GL13" s="280"/>
      <c r="GM13" s="280"/>
      <c r="GN13" s="280"/>
      <c r="GO13" s="280"/>
      <c r="GP13" s="280"/>
      <c r="GQ13" s="280"/>
      <c r="GR13" s="280"/>
      <c r="GS13" s="280"/>
      <c r="GT13" s="280"/>
      <c r="GU13" s="280"/>
      <c r="GV13" s="280"/>
      <c r="GW13" s="280"/>
      <c r="GX13" s="280"/>
      <c r="GY13" s="280"/>
      <c r="GZ13" s="280"/>
      <c r="HA13" s="280"/>
      <c r="HB13" s="280"/>
      <c r="HC13" s="280"/>
      <c r="HD13" s="280"/>
      <c r="HE13" s="280"/>
      <c r="HF13" s="280"/>
      <c r="HG13" s="280"/>
      <c r="HH13" s="280"/>
      <c r="HI13" s="280"/>
      <c r="HJ13" s="280"/>
      <c r="HK13" s="280"/>
      <c r="HL13" s="280"/>
      <c r="HM13" s="280"/>
      <c r="HN13" s="280"/>
      <c r="HO13" s="280"/>
      <c r="HP13" s="280"/>
      <c r="HQ13" s="280"/>
      <c r="HR13" s="280"/>
      <c r="HS13" s="280"/>
      <c r="HT13" s="280"/>
      <c r="HU13" s="280"/>
      <c r="HV13" s="280"/>
      <c r="HW13" s="280"/>
      <c r="HX13" s="280"/>
      <c r="HY13" s="280"/>
      <c r="HZ13" s="280"/>
      <c r="IA13" s="280"/>
      <c r="IB13" s="280"/>
      <c r="IC13" s="280"/>
      <c r="ID13" s="280"/>
      <c r="IE13" s="280"/>
      <c r="IF13" s="280"/>
      <c r="IG13" s="280"/>
      <c r="IH13" s="280"/>
      <c r="II13" s="280"/>
      <c r="IJ13" s="280"/>
      <c r="IK13" s="280"/>
      <c r="IL13" s="280"/>
      <c r="IM13" s="280"/>
      <c r="IN13" s="280"/>
      <c r="IO13" s="280"/>
      <c r="IP13" s="280"/>
      <c r="IQ13" s="280"/>
      <c r="IR13" s="280"/>
      <c r="IS13" s="280"/>
      <c r="IT13" s="280"/>
      <c r="IU13" s="280"/>
      <c r="IV13" s="280"/>
    </row>
    <row r="14" s="160" customFormat="1" spans="1:256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73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3"/>
  <sheetViews>
    <sheetView showGridLines="0" showZeros="0" zoomScaleSheetLayoutView="60" workbookViewId="0">
      <selection activeCell="A11" sqref="A11:B13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customFormat="1" ht="23.1" customHeight="1" spans="1:241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N1" s="265"/>
      <c r="O1" s="265"/>
      <c r="P1" s="265"/>
      <c r="Q1" s="255"/>
      <c r="R1" s="255"/>
      <c r="T1" s="265"/>
      <c r="U1" s="265"/>
      <c r="V1" s="255" t="s">
        <v>198</v>
      </c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  <c r="DB1" s="265"/>
      <c r="DC1" s="265"/>
      <c r="DD1" s="265"/>
      <c r="DE1" s="265"/>
      <c r="DF1" s="265"/>
      <c r="DG1" s="265"/>
      <c r="DH1" s="265"/>
      <c r="DI1" s="265"/>
      <c r="DJ1" s="265"/>
      <c r="DK1" s="265"/>
      <c r="DL1" s="265"/>
      <c r="DM1" s="265"/>
      <c r="DN1" s="265"/>
      <c r="DO1" s="265"/>
      <c r="DP1" s="265"/>
      <c r="DQ1" s="265"/>
      <c r="DR1" s="265"/>
      <c r="DS1" s="265"/>
      <c r="DT1" s="265"/>
      <c r="DU1" s="265"/>
      <c r="DV1" s="265"/>
      <c r="DW1" s="265"/>
      <c r="DX1" s="265"/>
      <c r="DY1" s="265"/>
      <c r="DZ1" s="265"/>
      <c r="EA1" s="265"/>
      <c r="EB1" s="265"/>
      <c r="EC1" s="265"/>
      <c r="ED1" s="265"/>
      <c r="EE1" s="265"/>
      <c r="EF1" s="265"/>
      <c r="EG1" s="265"/>
      <c r="EH1" s="265"/>
      <c r="EI1" s="265"/>
      <c r="EJ1" s="265"/>
      <c r="EK1" s="265"/>
      <c r="EL1" s="265"/>
      <c r="EM1" s="265"/>
      <c r="EN1" s="265"/>
      <c r="EO1" s="265"/>
      <c r="EP1" s="265"/>
      <c r="EQ1" s="265"/>
      <c r="ER1" s="265"/>
      <c r="ES1" s="265"/>
      <c r="ET1" s="265"/>
      <c r="EU1" s="265"/>
      <c r="EV1" s="265"/>
      <c r="EW1" s="265"/>
      <c r="EX1" s="265"/>
      <c r="EY1" s="265"/>
      <c r="EZ1" s="265"/>
      <c r="FA1" s="265"/>
      <c r="FB1" s="265"/>
      <c r="FC1" s="265"/>
      <c r="FD1" s="265"/>
      <c r="FE1" s="265"/>
      <c r="FF1" s="265"/>
      <c r="FG1" s="265"/>
      <c r="FH1" s="265"/>
      <c r="FI1" s="265"/>
      <c r="FJ1" s="265"/>
      <c r="FK1" s="265"/>
      <c r="FL1" s="265"/>
      <c r="FM1" s="265"/>
      <c r="FN1" s="265"/>
      <c r="FO1" s="265"/>
      <c r="FP1" s="265"/>
      <c r="FQ1" s="265"/>
      <c r="FR1" s="265"/>
      <c r="FS1" s="265"/>
      <c r="FT1" s="265"/>
      <c r="FU1" s="265"/>
      <c r="FV1" s="265"/>
      <c r="FW1" s="265"/>
      <c r="FX1" s="265"/>
      <c r="FY1" s="265"/>
      <c r="FZ1" s="265"/>
      <c r="GA1" s="265"/>
      <c r="GB1" s="265"/>
      <c r="GC1" s="265"/>
      <c r="GD1" s="265"/>
      <c r="GE1" s="265"/>
      <c r="GF1" s="265"/>
      <c r="GG1" s="265"/>
      <c r="GH1" s="265"/>
      <c r="GI1" s="265"/>
      <c r="GJ1" s="265"/>
      <c r="GK1" s="265"/>
      <c r="GL1" s="265"/>
      <c r="GM1" s="265"/>
      <c r="GN1" s="265"/>
      <c r="GO1" s="265"/>
      <c r="GP1" s="265"/>
      <c r="GQ1" s="265"/>
      <c r="GR1" s="265"/>
      <c r="GS1" s="265"/>
      <c r="GT1" s="265"/>
      <c r="GU1" s="265"/>
      <c r="GV1" s="265"/>
      <c r="GW1" s="265"/>
      <c r="GX1" s="265"/>
      <c r="GY1" s="265"/>
      <c r="GZ1" s="265"/>
      <c r="HA1" s="265"/>
      <c r="HB1" s="265"/>
      <c r="HC1" s="265"/>
      <c r="HD1" s="265"/>
      <c r="HE1" s="265"/>
      <c r="HF1" s="265"/>
      <c r="HG1" s="265"/>
      <c r="HH1" s="265"/>
      <c r="HI1" s="265"/>
      <c r="HJ1" s="265"/>
      <c r="HK1" s="265"/>
      <c r="HL1" s="265"/>
      <c r="HM1" s="265"/>
      <c r="HN1" s="265"/>
      <c r="HO1" s="265"/>
      <c r="HP1" s="265"/>
      <c r="HQ1" s="265"/>
      <c r="HR1" s="265"/>
      <c r="HS1" s="265"/>
      <c r="HT1" s="265"/>
      <c r="HU1" s="265"/>
      <c r="HV1" s="265"/>
      <c r="HW1" s="265"/>
      <c r="HX1" s="265"/>
      <c r="HY1" s="265"/>
      <c r="HZ1" s="265"/>
      <c r="IA1" s="265"/>
      <c r="IB1" s="265"/>
      <c r="IC1" s="265"/>
      <c r="ID1" s="265"/>
      <c r="IE1" s="265"/>
      <c r="IF1" s="265"/>
      <c r="IG1" s="265"/>
    </row>
    <row r="2" customFormat="1" ht="23.1" customHeight="1" spans="1:241">
      <c r="A2" s="212" t="s">
        <v>199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5"/>
      <c r="EH2" s="265"/>
      <c r="EI2" s="265"/>
      <c r="EJ2" s="265"/>
      <c r="EK2" s="265"/>
      <c r="EL2" s="265"/>
      <c r="EM2" s="265"/>
      <c r="EN2" s="265"/>
      <c r="EO2" s="265"/>
      <c r="EP2" s="265"/>
      <c r="EQ2" s="265"/>
      <c r="ER2" s="265"/>
      <c r="ES2" s="265"/>
      <c r="ET2" s="265"/>
      <c r="EU2" s="265"/>
      <c r="EV2" s="265"/>
      <c r="EW2" s="265"/>
      <c r="EX2" s="265"/>
      <c r="EY2" s="265"/>
      <c r="EZ2" s="265"/>
      <c r="FA2" s="265"/>
      <c r="FB2" s="265"/>
      <c r="FC2" s="265"/>
      <c r="FD2" s="265"/>
      <c r="FE2" s="265"/>
      <c r="FF2" s="265"/>
      <c r="FG2" s="265"/>
      <c r="FH2" s="265"/>
      <c r="FI2" s="265"/>
      <c r="FJ2" s="265"/>
      <c r="FK2" s="265"/>
      <c r="FL2" s="265"/>
      <c r="FM2" s="265"/>
      <c r="FN2" s="265"/>
      <c r="FO2" s="265"/>
      <c r="FP2" s="265"/>
      <c r="FQ2" s="265"/>
      <c r="FR2" s="265"/>
      <c r="FS2" s="265"/>
      <c r="FT2" s="265"/>
      <c r="FU2" s="265"/>
      <c r="FV2" s="265"/>
      <c r="FW2" s="265"/>
      <c r="FX2" s="265"/>
      <c r="FY2" s="265"/>
      <c r="FZ2" s="265"/>
      <c r="GA2" s="265"/>
      <c r="GB2" s="265"/>
      <c r="GC2" s="265"/>
      <c r="GD2" s="265"/>
      <c r="GE2" s="265"/>
      <c r="GF2" s="265"/>
      <c r="GG2" s="265"/>
      <c r="GH2" s="265"/>
      <c r="GI2" s="265"/>
      <c r="GJ2" s="265"/>
      <c r="GK2" s="265"/>
      <c r="GL2" s="265"/>
      <c r="GM2" s="265"/>
      <c r="GN2" s="265"/>
      <c r="GO2" s="265"/>
      <c r="GP2" s="265"/>
      <c r="GQ2" s="265"/>
      <c r="GR2" s="265"/>
      <c r="GS2" s="265"/>
      <c r="GT2" s="265"/>
      <c r="GU2" s="265"/>
      <c r="GV2" s="265"/>
      <c r="GW2" s="265"/>
      <c r="GX2" s="265"/>
      <c r="GY2" s="265"/>
      <c r="GZ2" s="265"/>
      <c r="HA2" s="265"/>
      <c r="HB2" s="265"/>
      <c r="HC2" s="265"/>
      <c r="HD2" s="265"/>
      <c r="HE2" s="265"/>
      <c r="HF2" s="265"/>
      <c r="HG2" s="265"/>
      <c r="HH2" s="265"/>
      <c r="HI2" s="265"/>
      <c r="HJ2" s="265"/>
      <c r="HK2" s="265"/>
      <c r="HL2" s="265"/>
      <c r="HM2" s="265"/>
      <c r="HN2" s="265"/>
      <c r="HO2" s="265"/>
      <c r="HP2" s="265"/>
      <c r="HQ2" s="265"/>
      <c r="HR2" s="265"/>
      <c r="HS2" s="265"/>
      <c r="HT2" s="265"/>
      <c r="HU2" s="265"/>
      <c r="HV2" s="265"/>
      <c r="HW2" s="265"/>
      <c r="HX2" s="265"/>
      <c r="HY2" s="265"/>
      <c r="HZ2" s="265"/>
      <c r="IA2" s="265"/>
      <c r="IB2" s="265"/>
      <c r="IC2" s="265"/>
      <c r="ID2" s="265"/>
      <c r="IE2" s="265"/>
      <c r="IF2" s="265"/>
      <c r="IG2" s="265"/>
    </row>
    <row r="3" customFormat="1" ht="23.1" customHeight="1" spans="1:241">
      <c r="A3" s="196"/>
      <c r="B3" s="196"/>
      <c r="C3" s="260"/>
      <c r="D3" s="260"/>
      <c r="E3" s="260"/>
      <c r="F3" s="260"/>
      <c r="G3" s="260"/>
      <c r="H3" s="260"/>
      <c r="I3" s="260"/>
      <c r="J3" s="260"/>
      <c r="N3" s="265"/>
      <c r="O3" s="265"/>
      <c r="P3" s="265"/>
      <c r="Q3" s="270" t="s">
        <v>90</v>
      </c>
      <c r="R3" s="270"/>
      <c r="S3" s="270"/>
      <c r="T3" s="209"/>
      <c r="U3" s="209"/>
      <c r="V3" s="209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/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/>
      <c r="CP3" s="265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265"/>
      <c r="DV3" s="265"/>
      <c r="DW3" s="265"/>
      <c r="DX3" s="265"/>
      <c r="DY3" s="265"/>
      <c r="DZ3" s="265"/>
      <c r="EA3" s="265"/>
      <c r="EB3" s="265"/>
      <c r="EC3" s="265"/>
      <c r="ED3" s="265"/>
      <c r="EE3" s="265"/>
      <c r="EF3" s="265"/>
      <c r="EG3" s="265"/>
      <c r="EH3" s="265"/>
      <c r="EI3" s="265"/>
      <c r="EJ3" s="265"/>
      <c r="EK3" s="265"/>
      <c r="EL3" s="265"/>
      <c r="EM3" s="265"/>
      <c r="EN3" s="265"/>
      <c r="EO3" s="265"/>
      <c r="EP3" s="265"/>
      <c r="EQ3" s="265"/>
      <c r="ER3" s="265"/>
      <c r="ES3" s="265"/>
      <c r="ET3" s="265"/>
      <c r="EU3" s="265"/>
      <c r="EV3" s="265"/>
      <c r="EW3" s="265"/>
      <c r="EX3" s="265"/>
      <c r="EY3" s="265"/>
      <c r="EZ3" s="265"/>
      <c r="FA3" s="265"/>
      <c r="FB3" s="265"/>
      <c r="FC3" s="265"/>
      <c r="FD3" s="265"/>
      <c r="FE3" s="265"/>
      <c r="FF3" s="265"/>
      <c r="FG3" s="265"/>
      <c r="FH3" s="265"/>
      <c r="FI3" s="265"/>
      <c r="FJ3" s="265"/>
      <c r="FK3" s="265"/>
      <c r="FL3" s="265"/>
      <c r="FM3" s="265"/>
      <c r="FN3" s="265"/>
      <c r="FO3" s="265"/>
      <c r="FP3" s="265"/>
      <c r="FQ3" s="265"/>
      <c r="FR3" s="265"/>
      <c r="FS3" s="265"/>
      <c r="FT3" s="265"/>
      <c r="FU3" s="265"/>
      <c r="FV3" s="265"/>
      <c r="FW3" s="265"/>
      <c r="FX3" s="265"/>
      <c r="FY3" s="265"/>
      <c r="FZ3" s="265"/>
      <c r="GA3" s="265"/>
      <c r="GB3" s="265"/>
      <c r="GC3" s="265"/>
      <c r="GD3" s="265"/>
      <c r="GE3" s="265"/>
      <c r="GF3" s="265"/>
      <c r="GG3" s="265"/>
      <c r="GH3" s="265"/>
      <c r="GI3" s="265"/>
      <c r="GJ3" s="265"/>
      <c r="GK3" s="265"/>
      <c r="GL3" s="265"/>
      <c r="GM3" s="265"/>
      <c r="GN3" s="265"/>
      <c r="GO3" s="265"/>
      <c r="GP3" s="265"/>
      <c r="GQ3" s="265"/>
      <c r="GR3" s="265"/>
      <c r="GS3" s="265"/>
      <c r="GT3" s="265"/>
      <c r="GU3" s="265"/>
      <c r="GV3" s="265"/>
      <c r="GW3" s="265"/>
      <c r="GX3" s="265"/>
      <c r="GY3" s="265"/>
      <c r="GZ3" s="265"/>
      <c r="HA3" s="265"/>
      <c r="HB3" s="265"/>
      <c r="HC3" s="265"/>
      <c r="HD3" s="265"/>
      <c r="HE3" s="265"/>
      <c r="HF3" s="265"/>
      <c r="HG3" s="265"/>
      <c r="HH3" s="265"/>
      <c r="HI3" s="265"/>
      <c r="HJ3" s="265"/>
      <c r="HK3" s="265"/>
      <c r="HL3" s="265"/>
      <c r="HM3" s="265"/>
      <c r="HN3" s="265"/>
      <c r="HO3" s="265"/>
      <c r="HP3" s="265"/>
      <c r="HQ3" s="265"/>
      <c r="HR3" s="265"/>
      <c r="HS3" s="265"/>
      <c r="HT3" s="265"/>
      <c r="HU3" s="265"/>
      <c r="HV3" s="265"/>
      <c r="HW3" s="265"/>
      <c r="HX3" s="265"/>
      <c r="HY3" s="265"/>
      <c r="HZ3" s="265"/>
      <c r="IA3" s="265"/>
      <c r="IB3" s="265"/>
      <c r="IC3" s="265"/>
      <c r="ID3" s="265"/>
      <c r="IE3" s="265"/>
      <c r="IF3" s="265"/>
      <c r="IG3" s="265"/>
    </row>
    <row r="4" customFormat="1" ht="23.1" customHeight="1" spans="1:241">
      <c r="A4" s="214" t="s">
        <v>147</v>
      </c>
      <c r="B4" s="164" t="s">
        <v>148</v>
      </c>
      <c r="C4" s="197" t="s">
        <v>116</v>
      </c>
      <c r="D4" s="197" t="s">
        <v>200</v>
      </c>
      <c r="E4" s="197" t="s">
        <v>201</v>
      </c>
      <c r="F4" s="197" t="s">
        <v>202</v>
      </c>
      <c r="G4" s="197" t="s">
        <v>203</v>
      </c>
      <c r="H4" s="197" t="s">
        <v>204</v>
      </c>
      <c r="I4" s="197" t="s">
        <v>205</v>
      </c>
      <c r="J4" s="197" t="s">
        <v>206</v>
      </c>
      <c r="K4" s="197" t="s">
        <v>207</v>
      </c>
      <c r="L4" s="197" t="s">
        <v>208</v>
      </c>
      <c r="M4" s="197" t="s">
        <v>209</v>
      </c>
      <c r="N4" s="197" t="s">
        <v>210</v>
      </c>
      <c r="O4" s="197" t="s">
        <v>211</v>
      </c>
      <c r="P4" s="197" t="s">
        <v>212</v>
      </c>
      <c r="Q4" s="197" t="s">
        <v>213</v>
      </c>
      <c r="R4" s="197" t="s">
        <v>214</v>
      </c>
      <c r="S4" s="197" t="s">
        <v>215</v>
      </c>
      <c r="T4" s="197" t="s">
        <v>216</v>
      </c>
      <c r="U4" s="197" t="s">
        <v>217</v>
      </c>
      <c r="V4" s="197" t="s">
        <v>218</v>
      </c>
      <c r="W4" s="264"/>
      <c r="X4" s="264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  <c r="CY4" s="265"/>
      <c r="CZ4" s="265"/>
      <c r="DA4" s="265"/>
      <c r="DB4" s="265"/>
      <c r="DC4" s="265"/>
      <c r="DD4" s="265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5"/>
      <c r="DQ4" s="265"/>
      <c r="DR4" s="265"/>
      <c r="DS4" s="265"/>
      <c r="DT4" s="265"/>
      <c r="DU4" s="265"/>
      <c r="DV4" s="265"/>
      <c r="DW4" s="265"/>
      <c r="DX4" s="265"/>
      <c r="DY4" s="265"/>
      <c r="DZ4" s="265"/>
      <c r="EA4" s="265"/>
      <c r="EB4" s="265"/>
      <c r="EC4" s="265"/>
      <c r="ED4" s="265"/>
      <c r="EE4" s="265"/>
      <c r="EF4" s="265"/>
      <c r="EG4" s="265"/>
      <c r="EH4" s="265"/>
      <c r="EI4" s="265"/>
      <c r="EJ4" s="265"/>
      <c r="EK4" s="265"/>
      <c r="EL4" s="265"/>
      <c r="EM4" s="265"/>
      <c r="EN4" s="265"/>
      <c r="EO4" s="265"/>
      <c r="EP4" s="265"/>
      <c r="EQ4" s="265"/>
      <c r="ER4" s="265"/>
      <c r="ES4" s="265"/>
      <c r="ET4" s="265"/>
      <c r="EU4" s="265"/>
      <c r="EV4" s="265"/>
      <c r="EW4" s="265"/>
      <c r="EX4" s="265"/>
      <c r="EY4" s="265"/>
      <c r="EZ4" s="265"/>
      <c r="FA4" s="265"/>
      <c r="FB4" s="265"/>
      <c r="FC4" s="265"/>
      <c r="FD4" s="265"/>
      <c r="FE4" s="265"/>
      <c r="FF4" s="265"/>
      <c r="FG4" s="265"/>
      <c r="FH4" s="265"/>
      <c r="FI4" s="265"/>
      <c r="FJ4" s="265"/>
      <c r="FK4" s="265"/>
      <c r="FL4" s="265"/>
      <c r="FM4" s="265"/>
      <c r="FN4" s="265"/>
      <c r="FO4" s="265"/>
      <c r="FP4" s="265"/>
      <c r="FQ4" s="265"/>
      <c r="FR4" s="265"/>
      <c r="FS4" s="265"/>
      <c r="FT4" s="265"/>
      <c r="FU4" s="265"/>
      <c r="FV4" s="265"/>
      <c r="FW4" s="265"/>
      <c r="FX4" s="265"/>
      <c r="FY4" s="265"/>
      <c r="FZ4" s="265"/>
      <c r="GA4" s="265"/>
      <c r="GB4" s="265"/>
      <c r="GC4" s="265"/>
      <c r="GD4" s="265"/>
      <c r="GE4" s="265"/>
      <c r="GF4" s="265"/>
      <c r="GG4" s="265"/>
      <c r="GH4" s="265"/>
      <c r="GI4" s="265"/>
      <c r="GJ4" s="265"/>
      <c r="GK4" s="265"/>
      <c r="GL4" s="265"/>
      <c r="GM4" s="265"/>
      <c r="GN4" s="265"/>
      <c r="GO4" s="265"/>
      <c r="GP4" s="265"/>
      <c r="GQ4" s="265"/>
      <c r="GR4" s="265"/>
      <c r="GS4" s="265"/>
      <c r="GT4" s="265"/>
      <c r="GU4" s="265"/>
      <c r="GV4" s="265"/>
      <c r="GW4" s="265"/>
      <c r="GX4" s="265"/>
      <c r="GY4" s="265"/>
      <c r="GZ4" s="265"/>
      <c r="HA4" s="265"/>
      <c r="HB4" s="265"/>
      <c r="HC4" s="265"/>
      <c r="HD4" s="265"/>
      <c r="HE4" s="265"/>
      <c r="HF4" s="265"/>
      <c r="HG4" s="265"/>
      <c r="HH4" s="265"/>
      <c r="HI4" s="265"/>
      <c r="HJ4" s="265"/>
      <c r="HK4" s="265"/>
      <c r="HL4" s="265"/>
      <c r="HM4" s="265"/>
      <c r="HN4" s="265"/>
      <c r="HO4" s="265"/>
      <c r="HP4" s="265"/>
      <c r="HQ4" s="265"/>
      <c r="HR4" s="265"/>
      <c r="HS4" s="265"/>
      <c r="HT4" s="265"/>
      <c r="HU4" s="265"/>
      <c r="HV4" s="265"/>
      <c r="HW4" s="265"/>
      <c r="HX4" s="265"/>
      <c r="HY4" s="265"/>
      <c r="HZ4" s="265"/>
      <c r="IA4" s="265"/>
      <c r="IB4" s="265"/>
      <c r="IC4" s="265"/>
      <c r="ID4" s="265"/>
      <c r="IE4" s="265"/>
      <c r="IF4" s="265"/>
      <c r="IG4" s="265"/>
    </row>
    <row r="5" customFormat="1" ht="19.5" customHeight="1" spans="1:241">
      <c r="A5" s="214"/>
      <c r="B5" s="164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264"/>
      <c r="X5" s="264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5"/>
      <c r="CX5" s="265"/>
      <c r="CY5" s="265"/>
      <c r="CZ5" s="265"/>
      <c r="DA5" s="265"/>
      <c r="DB5" s="265"/>
      <c r="DC5" s="265"/>
      <c r="DD5" s="265"/>
      <c r="DE5" s="265"/>
      <c r="DF5" s="265"/>
      <c r="DG5" s="265"/>
      <c r="DH5" s="265"/>
      <c r="DI5" s="265"/>
      <c r="DJ5" s="265"/>
      <c r="DK5" s="265"/>
      <c r="DL5" s="265"/>
      <c r="DM5" s="265"/>
      <c r="DN5" s="265"/>
      <c r="DO5" s="265"/>
      <c r="DP5" s="265"/>
      <c r="DQ5" s="265"/>
      <c r="DR5" s="265"/>
      <c r="DS5" s="265"/>
      <c r="DT5" s="265"/>
      <c r="DU5" s="265"/>
      <c r="DV5" s="265"/>
      <c r="DW5" s="265"/>
      <c r="DX5" s="265"/>
      <c r="DY5" s="265"/>
      <c r="DZ5" s="265"/>
      <c r="EA5" s="265"/>
      <c r="EB5" s="265"/>
      <c r="EC5" s="265"/>
      <c r="ED5" s="265"/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P5" s="265"/>
      <c r="EQ5" s="265"/>
      <c r="ER5" s="265"/>
      <c r="ES5" s="265"/>
      <c r="ET5" s="265"/>
      <c r="EU5" s="265"/>
      <c r="EV5" s="265"/>
      <c r="EW5" s="265"/>
      <c r="EX5" s="265"/>
      <c r="EY5" s="265"/>
      <c r="EZ5" s="265"/>
      <c r="FA5" s="265"/>
      <c r="FB5" s="265"/>
      <c r="FC5" s="265"/>
      <c r="FD5" s="265"/>
      <c r="FE5" s="265"/>
      <c r="FF5" s="265"/>
      <c r="FG5" s="265"/>
      <c r="FH5" s="265"/>
      <c r="FI5" s="265"/>
      <c r="FJ5" s="265"/>
      <c r="FK5" s="265"/>
      <c r="FL5" s="265"/>
      <c r="FM5" s="265"/>
      <c r="FN5" s="265"/>
      <c r="FO5" s="265"/>
      <c r="FP5" s="265"/>
      <c r="FQ5" s="265"/>
      <c r="FR5" s="265"/>
      <c r="FS5" s="265"/>
      <c r="FT5" s="265"/>
      <c r="FU5" s="265"/>
      <c r="FV5" s="265"/>
      <c r="FW5" s="265"/>
      <c r="FX5" s="265"/>
      <c r="FY5" s="265"/>
      <c r="FZ5" s="265"/>
      <c r="GA5" s="265"/>
      <c r="GB5" s="265"/>
      <c r="GC5" s="265"/>
      <c r="GD5" s="265"/>
      <c r="GE5" s="265"/>
      <c r="GF5" s="265"/>
      <c r="GG5" s="265"/>
      <c r="GH5" s="265"/>
      <c r="GI5" s="265"/>
      <c r="GJ5" s="265"/>
      <c r="GK5" s="265"/>
      <c r="GL5" s="265"/>
      <c r="GM5" s="265"/>
      <c r="GN5" s="265"/>
      <c r="GO5" s="265"/>
      <c r="GP5" s="265"/>
      <c r="GQ5" s="265"/>
      <c r="GR5" s="265"/>
      <c r="GS5" s="265"/>
      <c r="GT5" s="265"/>
      <c r="GU5" s="265"/>
      <c r="GV5" s="265"/>
      <c r="GW5" s="265"/>
      <c r="GX5" s="265"/>
      <c r="GY5" s="265"/>
      <c r="GZ5" s="265"/>
      <c r="HA5" s="265"/>
      <c r="HB5" s="265"/>
      <c r="HC5" s="265"/>
      <c r="HD5" s="265"/>
      <c r="HE5" s="265"/>
      <c r="HF5" s="265"/>
      <c r="HG5" s="265"/>
      <c r="HH5" s="265"/>
      <c r="HI5" s="265"/>
      <c r="HJ5" s="265"/>
      <c r="HK5" s="265"/>
      <c r="HL5" s="265"/>
      <c r="HM5" s="265"/>
      <c r="HN5" s="265"/>
      <c r="HO5" s="265"/>
      <c r="HP5" s="265"/>
      <c r="HQ5" s="265"/>
      <c r="HR5" s="265"/>
      <c r="HS5" s="265"/>
      <c r="HT5" s="265"/>
      <c r="HU5" s="265"/>
      <c r="HV5" s="265"/>
      <c r="HW5" s="265"/>
      <c r="HX5" s="265"/>
      <c r="HY5" s="265"/>
      <c r="HZ5" s="265"/>
      <c r="IA5" s="265"/>
      <c r="IB5" s="265"/>
      <c r="IC5" s="265"/>
      <c r="ID5" s="265"/>
      <c r="IE5" s="265"/>
      <c r="IF5" s="265"/>
      <c r="IG5" s="265"/>
    </row>
    <row r="6" customFormat="1" ht="39.75" customHeight="1" spans="1:241">
      <c r="A6" s="214"/>
      <c r="B6" s="164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264"/>
      <c r="X6" s="264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5"/>
      <c r="CO6" s="265"/>
      <c r="CP6" s="265"/>
      <c r="CQ6" s="265"/>
      <c r="CR6" s="265"/>
      <c r="CS6" s="265"/>
      <c r="CT6" s="265"/>
      <c r="CU6" s="265"/>
      <c r="CV6" s="265"/>
      <c r="CW6" s="265"/>
      <c r="CX6" s="265"/>
      <c r="CY6" s="265"/>
      <c r="CZ6" s="265"/>
      <c r="DA6" s="265"/>
      <c r="DB6" s="265"/>
      <c r="DC6" s="265"/>
      <c r="DD6" s="265"/>
      <c r="DE6" s="265"/>
      <c r="DF6" s="265"/>
      <c r="DG6" s="265"/>
      <c r="DH6" s="265"/>
      <c r="DI6" s="265"/>
      <c r="DJ6" s="265"/>
      <c r="DK6" s="265"/>
      <c r="DL6" s="265"/>
      <c r="DM6" s="265"/>
      <c r="DN6" s="265"/>
      <c r="DO6" s="265"/>
      <c r="DP6" s="265"/>
      <c r="DQ6" s="265"/>
      <c r="DR6" s="265"/>
      <c r="DS6" s="265"/>
      <c r="DT6" s="265"/>
      <c r="DU6" s="265"/>
      <c r="DV6" s="265"/>
      <c r="DW6" s="265"/>
      <c r="DX6" s="265"/>
      <c r="DY6" s="265"/>
      <c r="DZ6" s="265"/>
      <c r="EA6" s="265"/>
      <c r="EB6" s="265"/>
      <c r="EC6" s="265"/>
      <c r="ED6" s="265"/>
      <c r="EE6" s="265"/>
      <c r="EF6" s="265"/>
      <c r="EG6" s="265"/>
      <c r="EH6" s="265"/>
      <c r="EI6" s="265"/>
      <c r="EJ6" s="265"/>
      <c r="EK6" s="265"/>
      <c r="EL6" s="265"/>
      <c r="EM6" s="265"/>
      <c r="EN6" s="265"/>
      <c r="EO6" s="265"/>
      <c r="EP6" s="265"/>
      <c r="EQ6" s="265"/>
      <c r="ER6" s="265"/>
      <c r="ES6" s="265"/>
      <c r="ET6" s="265"/>
      <c r="EU6" s="265"/>
      <c r="EV6" s="265"/>
      <c r="EW6" s="265"/>
      <c r="EX6" s="265"/>
      <c r="EY6" s="265"/>
      <c r="EZ6" s="265"/>
      <c r="FA6" s="265"/>
      <c r="FB6" s="265"/>
      <c r="FC6" s="265"/>
      <c r="FD6" s="265"/>
      <c r="FE6" s="265"/>
      <c r="FF6" s="265"/>
      <c r="FG6" s="265"/>
      <c r="FH6" s="265"/>
      <c r="FI6" s="265"/>
      <c r="FJ6" s="265"/>
      <c r="FK6" s="265"/>
      <c r="FL6" s="265"/>
      <c r="FM6" s="265"/>
      <c r="FN6" s="265"/>
      <c r="FO6" s="265"/>
      <c r="FP6" s="265"/>
      <c r="FQ6" s="265"/>
      <c r="FR6" s="265"/>
      <c r="FS6" s="265"/>
      <c r="FT6" s="265"/>
      <c r="FU6" s="265"/>
      <c r="FV6" s="265"/>
      <c r="FW6" s="265"/>
      <c r="FX6" s="265"/>
      <c r="FY6" s="265"/>
      <c r="FZ6" s="265"/>
      <c r="GA6" s="265"/>
      <c r="GB6" s="265"/>
      <c r="GC6" s="265"/>
      <c r="GD6" s="265"/>
      <c r="GE6" s="265"/>
      <c r="GF6" s="265"/>
      <c r="GG6" s="265"/>
      <c r="GH6" s="265"/>
      <c r="GI6" s="265"/>
      <c r="GJ6" s="265"/>
      <c r="GK6" s="265"/>
      <c r="GL6" s="265"/>
      <c r="GM6" s="265"/>
      <c r="GN6" s="265"/>
      <c r="GO6" s="265"/>
      <c r="GP6" s="265"/>
      <c r="GQ6" s="265"/>
      <c r="GR6" s="265"/>
      <c r="GS6" s="265"/>
      <c r="GT6" s="265"/>
      <c r="GU6" s="265"/>
      <c r="GV6" s="265"/>
      <c r="GW6" s="265"/>
      <c r="GX6" s="265"/>
      <c r="GY6" s="265"/>
      <c r="GZ6" s="265"/>
      <c r="HA6" s="265"/>
      <c r="HB6" s="265"/>
      <c r="HC6" s="265"/>
      <c r="HD6" s="265"/>
      <c r="HE6" s="265"/>
      <c r="HF6" s="265"/>
      <c r="HG6" s="265"/>
      <c r="HH6" s="265"/>
      <c r="HI6" s="265"/>
      <c r="HJ6" s="265"/>
      <c r="HK6" s="265"/>
      <c r="HL6" s="265"/>
      <c r="HM6" s="265"/>
      <c r="HN6" s="265"/>
      <c r="HO6" s="265"/>
      <c r="HP6" s="265"/>
      <c r="HQ6" s="265"/>
      <c r="HR6" s="265"/>
      <c r="HS6" s="265"/>
      <c r="HT6" s="265"/>
      <c r="HU6" s="265"/>
      <c r="HV6" s="265"/>
      <c r="HW6" s="265"/>
      <c r="HX6" s="265"/>
      <c r="HY6" s="265"/>
      <c r="HZ6" s="265"/>
      <c r="IA6" s="265"/>
      <c r="IB6" s="265"/>
      <c r="IC6" s="265"/>
      <c r="ID6" s="265"/>
      <c r="IE6" s="265"/>
      <c r="IF6" s="265"/>
      <c r="IG6" s="265"/>
    </row>
    <row r="7" s="47" customFormat="1" ht="25.5" customHeight="1" spans="1:22">
      <c r="A7" s="214"/>
      <c r="B7" s="164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</row>
    <row r="8" s="117" customFormat="1" ht="25.5" customHeight="1" spans="1:241">
      <c r="A8" s="149"/>
      <c r="B8" s="148" t="s">
        <v>107</v>
      </c>
      <c r="C8" s="269">
        <v>46.0183</v>
      </c>
      <c r="D8" s="269">
        <v>3.64</v>
      </c>
      <c r="E8" s="269">
        <v>0.84</v>
      </c>
      <c r="F8" s="269">
        <v>0.56</v>
      </c>
      <c r="G8" s="269">
        <v>1.4</v>
      </c>
      <c r="H8" s="269">
        <v>1.4</v>
      </c>
      <c r="I8" s="269">
        <v>0</v>
      </c>
      <c r="J8" s="269">
        <v>5.6</v>
      </c>
      <c r="K8" s="269">
        <v>1.4</v>
      </c>
      <c r="L8" s="269">
        <v>0</v>
      </c>
      <c r="M8" s="269">
        <v>2.8</v>
      </c>
      <c r="N8" s="269">
        <v>0</v>
      </c>
      <c r="O8" s="269">
        <v>0</v>
      </c>
      <c r="P8" s="269">
        <v>5.6</v>
      </c>
      <c r="Q8" s="269">
        <v>1.0623</v>
      </c>
      <c r="R8" s="269">
        <v>0</v>
      </c>
      <c r="S8" s="269">
        <v>0</v>
      </c>
      <c r="T8" s="269">
        <v>16.956</v>
      </c>
      <c r="U8" s="171">
        <v>0</v>
      </c>
      <c r="V8" s="269">
        <v>4.76</v>
      </c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</row>
    <row r="9" s="117" customFormat="1" ht="25.5" customHeight="1" spans="1:241">
      <c r="A9" s="149" t="s">
        <v>118</v>
      </c>
      <c r="B9" s="148" t="s">
        <v>109</v>
      </c>
      <c r="C9" s="269">
        <v>46.0183</v>
      </c>
      <c r="D9" s="269">
        <v>3.64</v>
      </c>
      <c r="E9" s="269">
        <v>0.84</v>
      </c>
      <c r="F9" s="269">
        <v>0.56</v>
      </c>
      <c r="G9" s="269">
        <v>1.4</v>
      </c>
      <c r="H9" s="269">
        <v>1.4</v>
      </c>
      <c r="I9" s="269">
        <v>0</v>
      </c>
      <c r="J9" s="269">
        <v>5.6</v>
      </c>
      <c r="K9" s="269">
        <v>1.4</v>
      </c>
      <c r="L9" s="269">
        <v>0</v>
      </c>
      <c r="M9" s="269">
        <v>2.8</v>
      </c>
      <c r="N9" s="269">
        <v>0</v>
      </c>
      <c r="O9" s="269">
        <v>0</v>
      </c>
      <c r="P9" s="269">
        <v>5.6</v>
      </c>
      <c r="Q9" s="269">
        <v>1.0623</v>
      </c>
      <c r="R9" s="269">
        <v>0</v>
      </c>
      <c r="S9" s="269">
        <v>0</v>
      </c>
      <c r="T9" s="269">
        <v>16.956</v>
      </c>
      <c r="U9" s="171">
        <v>0</v>
      </c>
      <c r="V9" s="269">
        <v>4.76</v>
      </c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</row>
    <row r="10" s="117" customFormat="1" ht="25.5" customHeight="1" spans="1:241">
      <c r="A10" s="149" t="s">
        <v>110</v>
      </c>
      <c r="B10" s="148" t="s">
        <v>111</v>
      </c>
      <c r="C10" s="269">
        <v>46.0183</v>
      </c>
      <c r="D10" s="269">
        <v>3.64</v>
      </c>
      <c r="E10" s="269">
        <v>0.84</v>
      </c>
      <c r="F10" s="269">
        <v>0.56</v>
      </c>
      <c r="G10" s="269">
        <v>1.4</v>
      </c>
      <c r="H10" s="269">
        <v>1.4</v>
      </c>
      <c r="I10" s="269">
        <v>0</v>
      </c>
      <c r="J10" s="269">
        <v>5.6</v>
      </c>
      <c r="K10" s="269">
        <v>1.4</v>
      </c>
      <c r="L10" s="269">
        <v>0</v>
      </c>
      <c r="M10" s="269">
        <v>2.8</v>
      </c>
      <c r="N10" s="269">
        <v>0</v>
      </c>
      <c r="O10" s="269">
        <v>0</v>
      </c>
      <c r="P10" s="269">
        <v>5.6</v>
      </c>
      <c r="Q10" s="269">
        <v>1.0623</v>
      </c>
      <c r="R10" s="269">
        <v>0</v>
      </c>
      <c r="S10" s="269">
        <v>0</v>
      </c>
      <c r="T10" s="269">
        <v>16.956</v>
      </c>
      <c r="U10" s="171">
        <v>0</v>
      </c>
      <c r="V10" s="269">
        <v>4.76</v>
      </c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</row>
    <row r="11" s="117" customFormat="1" ht="25.5" customHeight="1" spans="1:241">
      <c r="A11" s="169" t="s">
        <v>167</v>
      </c>
      <c r="B11" s="263" t="s">
        <v>168</v>
      </c>
      <c r="C11" s="269">
        <v>46.0183</v>
      </c>
      <c r="D11" s="269">
        <v>3.64</v>
      </c>
      <c r="E11" s="269">
        <v>0.84</v>
      </c>
      <c r="F11" s="269">
        <v>0.56</v>
      </c>
      <c r="G11" s="269">
        <v>1.4</v>
      </c>
      <c r="H11" s="269">
        <v>1.4</v>
      </c>
      <c r="I11" s="269">
        <v>0</v>
      </c>
      <c r="J11" s="269">
        <v>5.6</v>
      </c>
      <c r="K11" s="269">
        <v>1.4</v>
      </c>
      <c r="L11" s="269">
        <v>0</v>
      </c>
      <c r="M11" s="269">
        <v>2.8</v>
      </c>
      <c r="N11" s="269">
        <v>0</v>
      </c>
      <c r="O11" s="269">
        <v>0</v>
      </c>
      <c r="P11" s="269">
        <v>5.6</v>
      </c>
      <c r="Q11" s="269">
        <v>1.0623</v>
      </c>
      <c r="R11" s="269">
        <v>0</v>
      </c>
      <c r="S11" s="269">
        <v>0</v>
      </c>
      <c r="T11" s="269">
        <v>16.956</v>
      </c>
      <c r="U11" s="171">
        <v>0</v>
      </c>
      <c r="V11" s="269">
        <v>4.76</v>
      </c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</row>
    <row r="12" s="117" customFormat="1" ht="25.5" customHeight="1" spans="1:241">
      <c r="A12" s="169" t="s">
        <v>169</v>
      </c>
      <c r="B12" s="263" t="s">
        <v>170</v>
      </c>
      <c r="C12" s="269">
        <v>46.0183</v>
      </c>
      <c r="D12" s="269">
        <v>3.64</v>
      </c>
      <c r="E12" s="269">
        <v>0.84</v>
      </c>
      <c r="F12" s="269">
        <v>0.56</v>
      </c>
      <c r="G12" s="269">
        <v>1.4</v>
      </c>
      <c r="H12" s="269">
        <v>1.4</v>
      </c>
      <c r="I12" s="269">
        <v>0</v>
      </c>
      <c r="J12" s="269">
        <v>5.6</v>
      </c>
      <c r="K12" s="269">
        <v>1.4</v>
      </c>
      <c r="L12" s="269">
        <v>0</v>
      </c>
      <c r="M12" s="269">
        <v>2.8</v>
      </c>
      <c r="N12" s="269">
        <v>0</v>
      </c>
      <c r="O12" s="269">
        <v>0</v>
      </c>
      <c r="P12" s="269">
        <v>5.6</v>
      </c>
      <c r="Q12" s="269">
        <v>1.0623</v>
      </c>
      <c r="R12" s="269">
        <v>0</v>
      </c>
      <c r="S12" s="269">
        <v>0</v>
      </c>
      <c r="T12" s="269">
        <v>16.956</v>
      </c>
      <c r="U12" s="171">
        <v>0</v>
      </c>
      <c r="V12" s="269">
        <v>4.76</v>
      </c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</row>
    <row r="13" s="117" customFormat="1" ht="19" customHeight="1" spans="1:22">
      <c r="A13" s="169" t="s">
        <v>171</v>
      </c>
      <c r="B13" s="263" t="s">
        <v>172</v>
      </c>
      <c r="C13" s="269">
        <v>46.0183</v>
      </c>
      <c r="D13" s="269">
        <v>3.64</v>
      </c>
      <c r="E13" s="269">
        <v>0.84</v>
      </c>
      <c r="F13" s="269">
        <v>0.56</v>
      </c>
      <c r="G13" s="269">
        <v>1.4</v>
      </c>
      <c r="H13" s="269">
        <v>1.4</v>
      </c>
      <c r="I13" s="269">
        <v>0</v>
      </c>
      <c r="J13" s="269">
        <v>5.6</v>
      </c>
      <c r="K13" s="269">
        <v>1.4</v>
      </c>
      <c r="L13" s="269">
        <v>0</v>
      </c>
      <c r="M13" s="269">
        <v>2.8</v>
      </c>
      <c r="N13" s="269">
        <v>0</v>
      </c>
      <c r="O13" s="269">
        <v>0</v>
      </c>
      <c r="P13" s="269">
        <v>5.6</v>
      </c>
      <c r="Q13" s="269">
        <v>1.0623</v>
      </c>
      <c r="R13" s="269">
        <v>0</v>
      </c>
      <c r="S13" s="269">
        <v>0</v>
      </c>
      <c r="T13" s="269">
        <v>16.956</v>
      </c>
      <c r="U13" s="171">
        <v>0</v>
      </c>
      <c r="V13" s="269">
        <v>4.76</v>
      </c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3"/>
  <sheetViews>
    <sheetView showGridLines="0" showZeros="0" tabSelected="1" zoomScaleSheetLayoutView="60" workbookViewId="0">
      <selection activeCell="J26" sqref="J26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customFormat="1" ht="23.1" customHeight="1" spans="1:247">
      <c r="A1" s="259"/>
      <c r="B1" s="259"/>
      <c r="C1" s="259"/>
      <c r="D1" s="259"/>
      <c r="E1" s="259"/>
      <c r="F1" s="259"/>
      <c r="G1" s="259"/>
      <c r="H1" s="259"/>
      <c r="I1" s="259"/>
      <c r="J1" s="264"/>
      <c r="K1" s="259"/>
      <c r="L1" s="259"/>
      <c r="M1" s="259"/>
      <c r="N1" s="255" t="s">
        <v>219</v>
      </c>
      <c r="O1" s="201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  <c r="DB1" s="265"/>
      <c r="DC1" s="265"/>
      <c r="DD1" s="265"/>
      <c r="DE1" s="265"/>
      <c r="DF1" s="265"/>
      <c r="DG1" s="265"/>
      <c r="DH1" s="265"/>
      <c r="DI1" s="265"/>
      <c r="DJ1" s="265"/>
      <c r="DK1" s="265"/>
      <c r="DL1" s="265"/>
      <c r="DM1" s="265"/>
      <c r="DN1" s="265"/>
      <c r="DO1" s="265"/>
      <c r="DP1" s="265"/>
      <c r="DQ1" s="265"/>
      <c r="DR1" s="265"/>
      <c r="DS1" s="265"/>
      <c r="DT1" s="265"/>
      <c r="DU1" s="265"/>
      <c r="DV1" s="265"/>
      <c r="DW1" s="265"/>
      <c r="DX1" s="265"/>
      <c r="DY1" s="265"/>
      <c r="DZ1" s="265"/>
      <c r="EA1" s="265"/>
      <c r="EB1" s="265"/>
      <c r="EC1" s="265"/>
      <c r="ED1" s="265"/>
      <c r="EE1" s="265"/>
      <c r="EF1" s="265"/>
      <c r="EG1" s="265"/>
      <c r="EH1" s="265"/>
      <c r="EI1" s="265"/>
      <c r="EJ1" s="265"/>
      <c r="EK1" s="265"/>
      <c r="EL1" s="265"/>
      <c r="EM1" s="265"/>
      <c r="EN1" s="265"/>
      <c r="EO1" s="265"/>
      <c r="EP1" s="265"/>
      <c r="EQ1" s="265"/>
      <c r="ER1" s="265"/>
      <c r="ES1" s="265"/>
      <c r="ET1" s="265"/>
      <c r="EU1" s="265"/>
      <c r="EV1" s="265"/>
      <c r="EW1" s="265"/>
      <c r="EX1" s="265"/>
      <c r="EY1" s="265"/>
      <c r="EZ1" s="265"/>
      <c r="FA1" s="265"/>
      <c r="FB1" s="265"/>
      <c r="FC1" s="265"/>
      <c r="FD1" s="265"/>
      <c r="FE1" s="265"/>
      <c r="FF1" s="265"/>
      <c r="FG1" s="265"/>
      <c r="FH1" s="265"/>
      <c r="FI1" s="265"/>
      <c r="FJ1" s="265"/>
      <c r="FK1" s="265"/>
      <c r="FL1" s="265"/>
      <c r="FM1" s="265"/>
      <c r="FN1" s="265"/>
      <c r="FO1" s="265"/>
      <c r="FP1" s="265"/>
      <c r="FQ1" s="265"/>
      <c r="FR1" s="265"/>
      <c r="FS1" s="265"/>
      <c r="FT1" s="265"/>
      <c r="FU1" s="265"/>
      <c r="FV1" s="265"/>
      <c r="FW1" s="265"/>
      <c r="FX1" s="265"/>
      <c r="FY1" s="265"/>
      <c r="FZ1" s="265"/>
      <c r="GA1" s="265"/>
      <c r="GB1" s="265"/>
      <c r="GC1" s="265"/>
      <c r="GD1" s="265"/>
      <c r="GE1" s="265"/>
      <c r="GF1" s="265"/>
      <c r="GG1" s="265"/>
      <c r="GH1" s="265"/>
      <c r="GI1" s="265"/>
      <c r="GJ1" s="265"/>
      <c r="GK1" s="265"/>
      <c r="GL1" s="265"/>
      <c r="GM1" s="265"/>
      <c r="GN1" s="265"/>
      <c r="GO1" s="265"/>
      <c r="GP1" s="265"/>
      <c r="GQ1" s="265"/>
      <c r="GR1" s="265"/>
      <c r="GS1" s="265"/>
      <c r="GT1" s="265"/>
      <c r="GU1" s="265"/>
      <c r="GV1" s="265"/>
      <c r="GW1" s="265"/>
      <c r="GX1" s="265"/>
      <c r="GY1" s="265"/>
      <c r="GZ1" s="265"/>
      <c r="HA1" s="265"/>
      <c r="HB1" s="265"/>
      <c r="HC1" s="265"/>
      <c r="HD1" s="265"/>
      <c r="HE1" s="265"/>
      <c r="HF1" s="265"/>
      <c r="HG1" s="265"/>
      <c r="HH1" s="265"/>
      <c r="HI1" s="265"/>
      <c r="HJ1" s="265"/>
      <c r="HK1" s="265"/>
      <c r="HL1" s="265"/>
      <c r="HM1" s="265"/>
      <c r="HN1" s="265"/>
      <c r="HO1" s="265"/>
      <c r="HP1" s="265"/>
      <c r="HQ1" s="265"/>
      <c r="HR1" s="265"/>
      <c r="HS1" s="265"/>
      <c r="HT1" s="265"/>
      <c r="HU1" s="265"/>
      <c r="HV1" s="265"/>
      <c r="HW1" s="265"/>
      <c r="HX1" s="265"/>
      <c r="HY1" s="265"/>
      <c r="HZ1" s="265"/>
      <c r="IA1" s="265"/>
      <c r="IB1" s="265"/>
      <c r="IC1" s="265"/>
      <c r="ID1" s="265"/>
      <c r="IE1" s="265"/>
      <c r="IF1" s="265"/>
      <c r="IG1" s="265"/>
      <c r="IH1" s="265"/>
      <c r="II1" s="265"/>
      <c r="IJ1" s="265"/>
      <c r="IK1" s="265"/>
      <c r="IL1" s="265"/>
      <c r="IM1" s="265"/>
    </row>
    <row r="2" customFormat="1" ht="23.1" customHeight="1" spans="1:247">
      <c r="A2" s="212" t="s">
        <v>220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  <c r="DY2" s="265"/>
      <c r="DZ2" s="265"/>
      <c r="EA2" s="265"/>
      <c r="EB2" s="265"/>
      <c r="EC2" s="265"/>
      <c r="ED2" s="265"/>
      <c r="EE2" s="265"/>
      <c r="EF2" s="265"/>
      <c r="EG2" s="265"/>
      <c r="EH2" s="265"/>
      <c r="EI2" s="265"/>
      <c r="EJ2" s="265"/>
      <c r="EK2" s="265"/>
      <c r="EL2" s="265"/>
      <c r="EM2" s="265"/>
      <c r="EN2" s="265"/>
      <c r="EO2" s="265"/>
      <c r="EP2" s="265"/>
      <c r="EQ2" s="265"/>
      <c r="ER2" s="265"/>
      <c r="ES2" s="265"/>
      <c r="ET2" s="265"/>
      <c r="EU2" s="265"/>
      <c r="EV2" s="265"/>
      <c r="EW2" s="265"/>
      <c r="EX2" s="265"/>
      <c r="EY2" s="265"/>
      <c r="EZ2" s="265"/>
      <c r="FA2" s="265"/>
      <c r="FB2" s="265"/>
      <c r="FC2" s="265"/>
      <c r="FD2" s="265"/>
      <c r="FE2" s="265"/>
      <c r="FF2" s="265"/>
      <c r="FG2" s="265"/>
      <c r="FH2" s="265"/>
      <c r="FI2" s="265"/>
      <c r="FJ2" s="265"/>
      <c r="FK2" s="265"/>
      <c r="FL2" s="265"/>
      <c r="FM2" s="265"/>
      <c r="FN2" s="265"/>
      <c r="FO2" s="265"/>
      <c r="FP2" s="265"/>
      <c r="FQ2" s="265"/>
      <c r="FR2" s="265"/>
      <c r="FS2" s="265"/>
      <c r="FT2" s="265"/>
      <c r="FU2" s="265"/>
      <c r="FV2" s="265"/>
      <c r="FW2" s="265"/>
      <c r="FX2" s="265"/>
      <c r="FY2" s="265"/>
      <c r="FZ2" s="265"/>
      <c r="GA2" s="265"/>
      <c r="GB2" s="265"/>
      <c r="GC2" s="265"/>
      <c r="GD2" s="265"/>
      <c r="GE2" s="265"/>
      <c r="GF2" s="265"/>
      <c r="GG2" s="265"/>
      <c r="GH2" s="265"/>
      <c r="GI2" s="265"/>
      <c r="GJ2" s="265"/>
      <c r="GK2" s="265"/>
      <c r="GL2" s="265"/>
      <c r="GM2" s="265"/>
      <c r="GN2" s="265"/>
      <c r="GO2" s="265"/>
      <c r="GP2" s="265"/>
      <c r="GQ2" s="265"/>
      <c r="GR2" s="265"/>
      <c r="GS2" s="265"/>
      <c r="GT2" s="265"/>
      <c r="GU2" s="265"/>
      <c r="GV2" s="265"/>
      <c r="GW2" s="265"/>
      <c r="GX2" s="265"/>
      <c r="GY2" s="265"/>
      <c r="GZ2" s="265"/>
      <c r="HA2" s="265"/>
      <c r="HB2" s="265"/>
      <c r="HC2" s="265"/>
      <c r="HD2" s="265"/>
      <c r="HE2" s="265"/>
      <c r="HF2" s="265"/>
      <c r="HG2" s="265"/>
      <c r="HH2" s="265"/>
      <c r="HI2" s="265"/>
      <c r="HJ2" s="265"/>
      <c r="HK2" s="265"/>
      <c r="HL2" s="265"/>
      <c r="HM2" s="265"/>
      <c r="HN2" s="265"/>
      <c r="HO2" s="265"/>
      <c r="HP2" s="265"/>
      <c r="HQ2" s="265"/>
      <c r="HR2" s="265"/>
      <c r="HS2" s="265"/>
      <c r="HT2" s="265"/>
      <c r="HU2" s="265"/>
      <c r="HV2" s="265"/>
      <c r="HW2" s="265"/>
      <c r="HX2" s="265"/>
      <c r="HY2" s="265"/>
      <c r="HZ2" s="265"/>
      <c r="IA2" s="265"/>
      <c r="IB2" s="265"/>
      <c r="IC2" s="265"/>
      <c r="ID2" s="265"/>
      <c r="IE2" s="265"/>
      <c r="IF2" s="265"/>
      <c r="IG2" s="265"/>
      <c r="IH2" s="265"/>
      <c r="II2" s="265"/>
      <c r="IJ2" s="265"/>
      <c r="IK2" s="265"/>
      <c r="IL2" s="265"/>
      <c r="IM2" s="265"/>
    </row>
    <row r="3" customFormat="1" ht="30.75" customHeight="1" spans="1:247">
      <c r="A3" s="196"/>
      <c r="B3" s="196"/>
      <c r="C3" s="260"/>
      <c r="D3" s="261"/>
      <c r="E3" s="211"/>
      <c r="F3" s="260"/>
      <c r="G3" s="211"/>
      <c r="H3" s="260"/>
      <c r="I3" s="260"/>
      <c r="J3" s="264"/>
      <c r="K3" s="260"/>
      <c r="L3" s="260"/>
      <c r="M3" s="266" t="s">
        <v>90</v>
      </c>
      <c r="N3" s="266"/>
      <c r="O3" s="267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/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/>
      <c r="CP3" s="265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265"/>
      <c r="DV3" s="265"/>
      <c r="DW3" s="265"/>
      <c r="DX3" s="265"/>
      <c r="DY3" s="265"/>
      <c r="DZ3" s="265"/>
      <c r="EA3" s="265"/>
      <c r="EB3" s="265"/>
      <c r="EC3" s="265"/>
      <c r="ED3" s="265"/>
      <c r="EE3" s="265"/>
      <c r="EF3" s="265"/>
      <c r="EG3" s="265"/>
      <c r="EH3" s="265"/>
      <c r="EI3" s="265"/>
      <c r="EJ3" s="265"/>
      <c r="EK3" s="265"/>
      <c r="EL3" s="265"/>
      <c r="EM3" s="265"/>
      <c r="EN3" s="265"/>
      <c r="EO3" s="265"/>
      <c r="EP3" s="265"/>
      <c r="EQ3" s="265"/>
      <c r="ER3" s="265"/>
      <c r="ES3" s="265"/>
      <c r="ET3" s="265"/>
      <c r="EU3" s="265"/>
      <c r="EV3" s="265"/>
      <c r="EW3" s="265"/>
      <c r="EX3" s="265"/>
      <c r="EY3" s="265"/>
      <c r="EZ3" s="265"/>
      <c r="FA3" s="265"/>
      <c r="FB3" s="265"/>
      <c r="FC3" s="265"/>
      <c r="FD3" s="265"/>
      <c r="FE3" s="265"/>
      <c r="FF3" s="265"/>
      <c r="FG3" s="265"/>
      <c r="FH3" s="265"/>
      <c r="FI3" s="265"/>
      <c r="FJ3" s="265"/>
      <c r="FK3" s="265"/>
      <c r="FL3" s="265"/>
      <c r="FM3" s="265"/>
      <c r="FN3" s="265"/>
      <c r="FO3" s="265"/>
      <c r="FP3" s="265"/>
      <c r="FQ3" s="265"/>
      <c r="FR3" s="265"/>
      <c r="FS3" s="265"/>
      <c r="FT3" s="265"/>
      <c r="FU3" s="265"/>
      <c r="FV3" s="265"/>
      <c r="FW3" s="265"/>
      <c r="FX3" s="265"/>
      <c r="FY3" s="265"/>
      <c r="FZ3" s="265"/>
      <c r="GA3" s="265"/>
      <c r="GB3" s="265"/>
      <c r="GC3" s="265"/>
      <c r="GD3" s="265"/>
      <c r="GE3" s="265"/>
      <c r="GF3" s="265"/>
      <c r="GG3" s="265"/>
      <c r="GH3" s="265"/>
      <c r="GI3" s="265"/>
      <c r="GJ3" s="265"/>
      <c r="GK3" s="265"/>
      <c r="GL3" s="265"/>
      <c r="GM3" s="265"/>
      <c r="GN3" s="265"/>
      <c r="GO3" s="265"/>
      <c r="GP3" s="265"/>
      <c r="GQ3" s="265"/>
      <c r="GR3" s="265"/>
      <c r="GS3" s="265"/>
      <c r="GT3" s="265"/>
      <c r="GU3" s="265"/>
      <c r="GV3" s="265"/>
      <c r="GW3" s="265"/>
      <c r="GX3" s="265"/>
      <c r="GY3" s="265"/>
      <c r="GZ3" s="265"/>
      <c r="HA3" s="265"/>
      <c r="HB3" s="265"/>
      <c r="HC3" s="265"/>
      <c r="HD3" s="265"/>
      <c r="HE3" s="265"/>
      <c r="HF3" s="265"/>
      <c r="HG3" s="265"/>
      <c r="HH3" s="265"/>
      <c r="HI3" s="265"/>
      <c r="HJ3" s="265"/>
      <c r="HK3" s="265"/>
      <c r="HL3" s="265"/>
      <c r="HM3" s="265"/>
      <c r="HN3" s="265"/>
      <c r="HO3" s="265"/>
      <c r="HP3" s="265"/>
      <c r="HQ3" s="265"/>
      <c r="HR3" s="265"/>
      <c r="HS3" s="265"/>
      <c r="HT3" s="265"/>
      <c r="HU3" s="265"/>
      <c r="HV3" s="265"/>
      <c r="HW3" s="265"/>
      <c r="HX3" s="265"/>
      <c r="HY3" s="265"/>
      <c r="HZ3" s="265"/>
      <c r="IA3" s="265"/>
      <c r="IB3" s="265"/>
      <c r="IC3" s="265"/>
      <c r="ID3" s="265"/>
      <c r="IE3" s="265"/>
      <c r="IF3" s="265"/>
      <c r="IG3" s="265"/>
      <c r="IH3" s="265"/>
      <c r="II3" s="265"/>
      <c r="IJ3" s="265"/>
      <c r="IK3" s="265"/>
      <c r="IL3" s="265"/>
      <c r="IM3" s="265"/>
    </row>
    <row r="4" customFormat="1" ht="23.1" customHeight="1" spans="1:247">
      <c r="A4" s="214" t="s">
        <v>147</v>
      </c>
      <c r="B4" s="164" t="s">
        <v>148</v>
      </c>
      <c r="C4" s="224" t="s">
        <v>116</v>
      </c>
      <c r="D4" s="186" t="s">
        <v>221</v>
      </c>
      <c r="E4" s="186" t="s">
        <v>222</v>
      </c>
      <c r="F4" s="186" t="s">
        <v>223</v>
      </c>
      <c r="G4" s="186" t="s">
        <v>224</v>
      </c>
      <c r="H4" s="186" t="s">
        <v>225</v>
      </c>
      <c r="I4" s="186" t="s">
        <v>226</v>
      </c>
      <c r="J4" s="162" t="s">
        <v>227</v>
      </c>
      <c r="K4" s="162" t="s">
        <v>228</v>
      </c>
      <c r="L4" s="162" t="s">
        <v>229</v>
      </c>
      <c r="M4" s="162" t="s">
        <v>230</v>
      </c>
      <c r="N4" s="162" t="s">
        <v>231</v>
      </c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  <c r="CY4" s="265"/>
      <c r="CZ4" s="265"/>
      <c r="DA4" s="265"/>
      <c r="DB4" s="265"/>
      <c r="DC4" s="265"/>
      <c r="DD4" s="265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5"/>
      <c r="DQ4" s="265"/>
      <c r="DR4" s="265"/>
      <c r="DS4" s="265"/>
      <c r="DT4" s="265"/>
      <c r="DU4" s="265"/>
      <c r="DV4" s="265"/>
      <c r="DW4" s="265"/>
      <c r="DX4" s="265"/>
      <c r="DY4" s="265"/>
      <c r="DZ4" s="265"/>
      <c r="EA4" s="265"/>
      <c r="EB4" s="265"/>
      <c r="EC4" s="265"/>
      <c r="ED4" s="265"/>
      <c r="EE4" s="265"/>
      <c r="EF4" s="265"/>
      <c r="EG4" s="265"/>
      <c r="EH4" s="265"/>
      <c r="EI4" s="265"/>
      <c r="EJ4" s="265"/>
      <c r="EK4" s="265"/>
      <c r="EL4" s="265"/>
      <c r="EM4" s="265"/>
      <c r="EN4" s="265"/>
      <c r="EO4" s="265"/>
      <c r="EP4" s="265"/>
      <c r="EQ4" s="265"/>
      <c r="ER4" s="265"/>
      <c r="ES4" s="265"/>
      <c r="ET4" s="265"/>
      <c r="EU4" s="265"/>
      <c r="EV4" s="265"/>
      <c r="EW4" s="265"/>
      <c r="EX4" s="265"/>
      <c r="EY4" s="265"/>
      <c r="EZ4" s="265"/>
      <c r="FA4" s="265"/>
      <c r="FB4" s="265"/>
      <c r="FC4" s="265"/>
      <c r="FD4" s="265"/>
      <c r="FE4" s="265"/>
      <c r="FF4" s="265"/>
      <c r="FG4" s="265"/>
      <c r="FH4" s="265"/>
      <c r="FI4" s="265"/>
      <c r="FJ4" s="265"/>
      <c r="FK4" s="265"/>
      <c r="FL4" s="265"/>
      <c r="FM4" s="265"/>
      <c r="FN4" s="265"/>
      <c r="FO4" s="265"/>
      <c r="FP4" s="265"/>
      <c r="FQ4" s="265"/>
      <c r="FR4" s="265"/>
      <c r="FS4" s="265"/>
      <c r="FT4" s="265"/>
      <c r="FU4" s="265"/>
      <c r="FV4" s="265"/>
      <c r="FW4" s="265"/>
      <c r="FX4" s="265"/>
      <c r="FY4" s="265"/>
      <c r="FZ4" s="265"/>
      <c r="GA4" s="265"/>
      <c r="GB4" s="265"/>
      <c r="GC4" s="265"/>
      <c r="GD4" s="265"/>
      <c r="GE4" s="265"/>
      <c r="GF4" s="265"/>
      <c r="GG4" s="265"/>
      <c r="GH4" s="265"/>
      <c r="GI4" s="265"/>
      <c r="GJ4" s="265"/>
      <c r="GK4" s="265"/>
      <c r="GL4" s="265"/>
      <c r="GM4" s="265"/>
      <c r="GN4" s="265"/>
      <c r="GO4" s="265"/>
      <c r="GP4" s="265"/>
      <c r="GQ4" s="265"/>
      <c r="GR4" s="265"/>
      <c r="GS4" s="265"/>
      <c r="GT4" s="265"/>
      <c r="GU4" s="265"/>
      <c r="GV4" s="265"/>
      <c r="GW4" s="265"/>
      <c r="GX4" s="265"/>
      <c r="GY4" s="265"/>
      <c r="GZ4" s="265"/>
      <c r="HA4" s="265"/>
      <c r="HB4" s="265"/>
      <c r="HC4" s="265"/>
      <c r="HD4" s="265"/>
      <c r="HE4" s="265"/>
      <c r="HF4" s="265"/>
      <c r="HG4" s="265"/>
      <c r="HH4" s="265"/>
      <c r="HI4" s="265"/>
      <c r="HJ4" s="265"/>
      <c r="HK4" s="265"/>
      <c r="HL4" s="265"/>
      <c r="HM4" s="265"/>
      <c r="HN4" s="265"/>
      <c r="HO4" s="265"/>
      <c r="HP4" s="265"/>
      <c r="HQ4" s="265"/>
      <c r="HR4" s="265"/>
      <c r="HS4" s="265"/>
      <c r="HT4" s="265"/>
      <c r="HU4" s="265"/>
      <c r="HV4" s="265"/>
      <c r="HW4" s="265"/>
      <c r="HX4" s="265"/>
      <c r="HY4" s="265"/>
      <c r="HZ4" s="265"/>
      <c r="IA4" s="265"/>
      <c r="IB4" s="265"/>
      <c r="IC4" s="265"/>
      <c r="ID4" s="265"/>
      <c r="IE4" s="265"/>
      <c r="IF4" s="265"/>
      <c r="IG4" s="265"/>
      <c r="IH4" s="265"/>
      <c r="II4" s="265"/>
      <c r="IJ4" s="265"/>
      <c r="IK4" s="265"/>
      <c r="IL4" s="265"/>
      <c r="IM4" s="265"/>
    </row>
    <row r="5" customFormat="1" ht="19.5" customHeight="1" spans="1:247">
      <c r="A5" s="214"/>
      <c r="B5" s="164"/>
      <c r="C5" s="224"/>
      <c r="D5" s="186"/>
      <c r="E5" s="186"/>
      <c r="F5" s="186"/>
      <c r="G5" s="186"/>
      <c r="H5" s="186"/>
      <c r="I5" s="186"/>
      <c r="J5" s="162"/>
      <c r="K5" s="162"/>
      <c r="L5" s="162"/>
      <c r="M5" s="162"/>
      <c r="N5" s="162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5"/>
      <c r="CX5" s="265"/>
      <c r="CY5" s="265"/>
      <c r="CZ5" s="265"/>
      <c r="DA5" s="265"/>
      <c r="DB5" s="265"/>
      <c r="DC5" s="265"/>
      <c r="DD5" s="265"/>
      <c r="DE5" s="265"/>
      <c r="DF5" s="265"/>
      <c r="DG5" s="265"/>
      <c r="DH5" s="265"/>
      <c r="DI5" s="265"/>
      <c r="DJ5" s="265"/>
      <c r="DK5" s="265"/>
      <c r="DL5" s="265"/>
      <c r="DM5" s="265"/>
      <c r="DN5" s="265"/>
      <c r="DO5" s="265"/>
      <c r="DP5" s="265"/>
      <c r="DQ5" s="265"/>
      <c r="DR5" s="265"/>
      <c r="DS5" s="265"/>
      <c r="DT5" s="265"/>
      <c r="DU5" s="265"/>
      <c r="DV5" s="265"/>
      <c r="DW5" s="265"/>
      <c r="DX5" s="265"/>
      <c r="DY5" s="265"/>
      <c r="DZ5" s="265"/>
      <c r="EA5" s="265"/>
      <c r="EB5" s="265"/>
      <c r="EC5" s="265"/>
      <c r="ED5" s="265"/>
      <c r="EE5" s="265"/>
      <c r="EF5" s="265"/>
      <c r="EG5" s="265"/>
      <c r="EH5" s="265"/>
      <c r="EI5" s="265"/>
      <c r="EJ5" s="265"/>
      <c r="EK5" s="265"/>
      <c r="EL5" s="265"/>
      <c r="EM5" s="265"/>
      <c r="EN5" s="265"/>
      <c r="EO5" s="265"/>
      <c r="EP5" s="265"/>
      <c r="EQ5" s="265"/>
      <c r="ER5" s="265"/>
      <c r="ES5" s="265"/>
      <c r="ET5" s="265"/>
      <c r="EU5" s="265"/>
      <c r="EV5" s="265"/>
      <c r="EW5" s="265"/>
      <c r="EX5" s="265"/>
      <c r="EY5" s="265"/>
      <c r="EZ5" s="265"/>
      <c r="FA5" s="265"/>
      <c r="FB5" s="265"/>
      <c r="FC5" s="265"/>
      <c r="FD5" s="265"/>
      <c r="FE5" s="265"/>
      <c r="FF5" s="265"/>
      <c r="FG5" s="265"/>
      <c r="FH5" s="265"/>
      <c r="FI5" s="265"/>
      <c r="FJ5" s="265"/>
      <c r="FK5" s="265"/>
      <c r="FL5" s="265"/>
      <c r="FM5" s="265"/>
      <c r="FN5" s="265"/>
      <c r="FO5" s="265"/>
      <c r="FP5" s="265"/>
      <c r="FQ5" s="265"/>
      <c r="FR5" s="265"/>
      <c r="FS5" s="265"/>
      <c r="FT5" s="265"/>
      <c r="FU5" s="265"/>
      <c r="FV5" s="265"/>
      <c r="FW5" s="265"/>
      <c r="FX5" s="265"/>
      <c r="FY5" s="265"/>
      <c r="FZ5" s="265"/>
      <c r="GA5" s="265"/>
      <c r="GB5" s="265"/>
      <c r="GC5" s="265"/>
      <c r="GD5" s="265"/>
      <c r="GE5" s="265"/>
      <c r="GF5" s="265"/>
      <c r="GG5" s="265"/>
      <c r="GH5" s="265"/>
      <c r="GI5" s="265"/>
      <c r="GJ5" s="265"/>
      <c r="GK5" s="265"/>
      <c r="GL5" s="265"/>
      <c r="GM5" s="265"/>
      <c r="GN5" s="265"/>
      <c r="GO5" s="265"/>
      <c r="GP5" s="265"/>
      <c r="GQ5" s="265"/>
      <c r="GR5" s="265"/>
      <c r="GS5" s="265"/>
      <c r="GT5" s="265"/>
      <c r="GU5" s="265"/>
      <c r="GV5" s="265"/>
      <c r="GW5" s="265"/>
      <c r="GX5" s="265"/>
      <c r="GY5" s="265"/>
      <c r="GZ5" s="265"/>
      <c r="HA5" s="265"/>
      <c r="HB5" s="265"/>
      <c r="HC5" s="265"/>
      <c r="HD5" s="265"/>
      <c r="HE5" s="265"/>
      <c r="HF5" s="265"/>
      <c r="HG5" s="265"/>
      <c r="HH5" s="265"/>
      <c r="HI5" s="265"/>
      <c r="HJ5" s="265"/>
      <c r="HK5" s="265"/>
      <c r="HL5" s="265"/>
      <c r="HM5" s="265"/>
      <c r="HN5" s="265"/>
      <c r="HO5" s="265"/>
      <c r="HP5" s="265"/>
      <c r="HQ5" s="265"/>
      <c r="HR5" s="265"/>
      <c r="HS5" s="265"/>
      <c r="HT5" s="265"/>
      <c r="HU5" s="265"/>
      <c r="HV5" s="265"/>
      <c r="HW5" s="265"/>
      <c r="HX5" s="265"/>
      <c r="HY5" s="265"/>
      <c r="HZ5" s="265"/>
      <c r="IA5" s="265"/>
      <c r="IB5" s="265"/>
      <c r="IC5" s="265"/>
      <c r="ID5" s="265"/>
      <c r="IE5" s="265"/>
      <c r="IF5" s="265"/>
      <c r="IG5" s="265"/>
      <c r="IH5" s="265"/>
      <c r="II5" s="265"/>
      <c r="IJ5" s="265"/>
      <c r="IK5" s="265"/>
      <c r="IL5" s="265"/>
      <c r="IM5" s="265"/>
    </row>
    <row r="6" customFormat="1" ht="39.75" customHeight="1" spans="1:247">
      <c r="A6" s="214"/>
      <c r="B6" s="164"/>
      <c r="C6" s="224"/>
      <c r="D6" s="186"/>
      <c r="E6" s="186"/>
      <c r="F6" s="186"/>
      <c r="G6" s="186"/>
      <c r="H6" s="186"/>
      <c r="I6" s="186"/>
      <c r="J6" s="162"/>
      <c r="K6" s="162"/>
      <c r="L6" s="162"/>
      <c r="M6" s="162"/>
      <c r="N6" s="162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5"/>
      <c r="CO6" s="265"/>
      <c r="CP6" s="265"/>
      <c r="CQ6" s="265"/>
      <c r="CR6" s="265"/>
      <c r="CS6" s="265"/>
      <c r="CT6" s="265"/>
      <c r="CU6" s="265"/>
      <c r="CV6" s="265"/>
      <c r="CW6" s="265"/>
      <c r="CX6" s="265"/>
      <c r="CY6" s="265"/>
      <c r="CZ6" s="265"/>
      <c r="DA6" s="265"/>
      <c r="DB6" s="265"/>
      <c r="DC6" s="265"/>
      <c r="DD6" s="265"/>
      <c r="DE6" s="265"/>
      <c r="DF6" s="265"/>
      <c r="DG6" s="265"/>
      <c r="DH6" s="265"/>
      <c r="DI6" s="265"/>
      <c r="DJ6" s="265"/>
      <c r="DK6" s="265"/>
      <c r="DL6" s="265"/>
      <c r="DM6" s="265"/>
      <c r="DN6" s="265"/>
      <c r="DO6" s="265"/>
      <c r="DP6" s="265"/>
      <c r="DQ6" s="265"/>
      <c r="DR6" s="265"/>
      <c r="DS6" s="265"/>
      <c r="DT6" s="265"/>
      <c r="DU6" s="265"/>
      <c r="DV6" s="265"/>
      <c r="DW6" s="265"/>
      <c r="DX6" s="265"/>
      <c r="DY6" s="265"/>
      <c r="DZ6" s="265"/>
      <c r="EA6" s="265"/>
      <c r="EB6" s="265"/>
      <c r="EC6" s="265"/>
      <c r="ED6" s="265"/>
      <c r="EE6" s="265"/>
      <c r="EF6" s="265"/>
      <c r="EG6" s="265"/>
      <c r="EH6" s="265"/>
      <c r="EI6" s="265"/>
      <c r="EJ6" s="265"/>
      <c r="EK6" s="265"/>
      <c r="EL6" s="265"/>
      <c r="EM6" s="265"/>
      <c r="EN6" s="265"/>
      <c r="EO6" s="265"/>
      <c r="EP6" s="265"/>
      <c r="EQ6" s="265"/>
      <c r="ER6" s="265"/>
      <c r="ES6" s="265"/>
      <c r="ET6" s="265"/>
      <c r="EU6" s="265"/>
      <c r="EV6" s="265"/>
      <c r="EW6" s="265"/>
      <c r="EX6" s="265"/>
      <c r="EY6" s="265"/>
      <c r="EZ6" s="265"/>
      <c r="FA6" s="265"/>
      <c r="FB6" s="265"/>
      <c r="FC6" s="265"/>
      <c r="FD6" s="265"/>
      <c r="FE6" s="265"/>
      <c r="FF6" s="265"/>
      <c r="FG6" s="265"/>
      <c r="FH6" s="265"/>
      <c r="FI6" s="265"/>
      <c r="FJ6" s="265"/>
      <c r="FK6" s="265"/>
      <c r="FL6" s="265"/>
      <c r="FM6" s="265"/>
      <c r="FN6" s="265"/>
      <c r="FO6" s="265"/>
      <c r="FP6" s="265"/>
      <c r="FQ6" s="265"/>
      <c r="FR6" s="265"/>
      <c r="FS6" s="265"/>
      <c r="FT6" s="265"/>
      <c r="FU6" s="265"/>
      <c r="FV6" s="265"/>
      <c r="FW6" s="265"/>
      <c r="FX6" s="265"/>
      <c r="FY6" s="265"/>
      <c r="FZ6" s="265"/>
      <c r="GA6" s="265"/>
      <c r="GB6" s="265"/>
      <c r="GC6" s="265"/>
      <c r="GD6" s="265"/>
      <c r="GE6" s="265"/>
      <c r="GF6" s="265"/>
      <c r="GG6" s="265"/>
      <c r="GH6" s="265"/>
      <c r="GI6" s="265"/>
      <c r="GJ6" s="265"/>
      <c r="GK6" s="265"/>
      <c r="GL6" s="265"/>
      <c r="GM6" s="265"/>
      <c r="GN6" s="265"/>
      <c r="GO6" s="265"/>
      <c r="GP6" s="265"/>
      <c r="GQ6" s="265"/>
      <c r="GR6" s="265"/>
      <c r="GS6" s="265"/>
      <c r="GT6" s="265"/>
      <c r="GU6" s="265"/>
      <c r="GV6" s="265"/>
      <c r="GW6" s="265"/>
      <c r="GX6" s="265"/>
      <c r="GY6" s="265"/>
      <c r="GZ6" s="265"/>
      <c r="HA6" s="265"/>
      <c r="HB6" s="265"/>
      <c r="HC6" s="265"/>
      <c r="HD6" s="265"/>
      <c r="HE6" s="265"/>
      <c r="HF6" s="265"/>
      <c r="HG6" s="265"/>
      <c r="HH6" s="265"/>
      <c r="HI6" s="265"/>
      <c r="HJ6" s="265"/>
      <c r="HK6" s="265"/>
      <c r="HL6" s="265"/>
      <c r="HM6" s="265"/>
      <c r="HN6" s="265"/>
      <c r="HO6" s="265"/>
      <c r="HP6" s="265"/>
      <c r="HQ6" s="265"/>
      <c r="HR6" s="265"/>
      <c r="HS6" s="265"/>
      <c r="HT6" s="265"/>
      <c r="HU6" s="265"/>
      <c r="HV6" s="265"/>
      <c r="HW6" s="265"/>
      <c r="HX6" s="265"/>
      <c r="HY6" s="265"/>
      <c r="HZ6" s="265"/>
      <c r="IA6" s="265"/>
      <c r="IB6" s="265"/>
      <c r="IC6" s="265"/>
      <c r="ID6" s="265"/>
      <c r="IE6" s="265"/>
      <c r="IF6" s="265"/>
      <c r="IG6" s="265"/>
      <c r="IH6" s="265"/>
      <c r="II6" s="265"/>
      <c r="IJ6" s="265"/>
      <c r="IK6" s="265"/>
      <c r="IL6" s="265"/>
      <c r="IM6" s="265"/>
    </row>
    <row r="7" s="47" customFormat="1" ht="23.1" customHeight="1" spans="1:247">
      <c r="A7" s="214"/>
      <c r="B7" s="164"/>
      <c r="C7" s="200"/>
      <c r="D7" s="200"/>
      <c r="E7" s="200"/>
      <c r="F7" s="200"/>
      <c r="G7" s="200"/>
      <c r="H7" s="200"/>
      <c r="I7" s="200"/>
      <c r="J7" s="200"/>
      <c r="K7" s="268"/>
      <c r="L7" s="200">
        <v>0</v>
      </c>
      <c r="M7" s="200">
        <v>0</v>
      </c>
      <c r="N7" s="200">
        <v>0</v>
      </c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</row>
    <row r="8" customFormat="1" ht="23.1" customHeight="1" spans="1:14">
      <c r="A8" s="199"/>
      <c r="B8" s="216" t="s">
        <v>107</v>
      </c>
      <c r="C8" s="262">
        <v>0.828</v>
      </c>
      <c r="D8" s="262">
        <v>0</v>
      </c>
      <c r="E8" s="262">
        <v>0</v>
      </c>
      <c r="F8" s="262">
        <v>0</v>
      </c>
      <c r="G8" s="262">
        <v>0</v>
      </c>
      <c r="H8" s="262">
        <v>0.828</v>
      </c>
      <c r="I8" s="200">
        <v>0</v>
      </c>
      <c r="J8" s="200">
        <v>0</v>
      </c>
      <c r="K8" s="268">
        <v>0</v>
      </c>
      <c r="L8" s="200">
        <v>0</v>
      </c>
      <c r="M8" s="200">
        <v>0</v>
      </c>
      <c r="N8" s="200">
        <v>0</v>
      </c>
    </row>
    <row r="9" customFormat="1" ht="23.1" customHeight="1" spans="1:247">
      <c r="A9" s="199" t="s">
        <v>118</v>
      </c>
      <c r="B9" s="216" t="s">
        <v>109</v>
      </c>
      <c r="C9" s="262">
        <v>0.828</v>
      </c>
      <c r="D9" s="262">
        <v>0</v>
      </c>
      <c r="E9" s="262">
        <v>0</v>
      </c>
      <c r="F9" s="262">
        <v>0</v>
      </c>
      <c r="G9" s="262">
        <v>0</v>
      </c>
      <c r="H9" s="262">
        <v>0.828</v>
      </c>
      <c r="I9" s="200">
        <v>0</v>
      </c>
      <c r="J9" s="200">
        <v>0</v>
      </c>
      <c r="K9" s="268">
        <v>0</v>
      </c>
      <c r="L9" s="200">
        <v>0</v>
      </c>
      <c r="M9" s="200">
        <v>0</v>
      </c>
      <c r="N9" s="200">
        <v>0</v>
      </c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65"/>
      <c r="DC9" s="265"/>
      <c r="DD9" s="265"/>
      <c r="DE9" s="265"/>
      <c r="DF9" s="265"/>
      <c r="DG9" s="265"/>
      <c r="DH9" s="265"/>
      <c r="DI9" s="265"/>
      <c r="DJ9" s="265"/>
      <c r="DK9" s="265"/>
      <c r="DL9" s="265"/>
      <c r="DM9" s="265"/>
      <c r="DN9" s="265"/>
      <c r="DO9" s="265"/>
      <c r="DP9" s="265"/>
      <c r="DQ9" s="265"/>
      <c r="DR9" s="265"/>
      <c r="DS9" s="265"/>
      <c r="DT9" s="265"/>
      <c r="DU9" s="265"/>
      <c r="DV9" s="265"/>
      <c r="DW9" s="265"/>
      <c r="DX9" s="265"/>
      <c r="DY9" s="265"/>
      <c r="DZ9" s="265"/>
      <c r="EA9" s="265"/>
      <c r="EB9" s="265"/>
      <c r="EC9" s="265"/>
      <c r="ED9" s="265"/>
      <c r="EE9" s="265"/>
      <c r="EF9" s="265"/>
      <c r="EG9" s="265"/>
      <c r="EH9" s="265"/>
      <c r="EI9" s="265"/>
      <c r="EJ9" s="265"/>
      <c r="EK9" s="265"/>
      <c r="EL9" s="265"/>
      <c r="EM9" s="265"/>
      <c r="EN9" s="265"/>
      <c r="EO9" s="265"/>
      <c r="EP9" s="265"/>
      <c r="EQ9" s="265"/>
      <c r="ER9" s="265"/>
      <c r="ES9" s="265"/>
      <c r="ET9" s="265"/>
      <c r="EU9" s="265"/>
      <c r="EV9" s="265"/>
      <c r="EW9" s="265"/>
      <c r="EX9" s="265"/>
      <c r="EY9" s="265"/>
      <c r="EZ9" s="265"/>
      <c r="FA9" s="265"/>
      <c r="FB9" s="265"/>
      <c r="FC9" s="265"/>
      <c r="FD9" s="265"/>
      <c r="FE9" s="265"/>
      <c r="FF9" s="265"/>
      <c r="FG9" s="265"/>
      <c r="FH9" s="265"/>
      <c r="FI9" s="265"/>
      <c r="FJ9" s="265"/>
      <c r="FK9" s="265"/>
      <c r="FL9" s="265"/>
      <c r="FM9" s="265"/>
      <c r="FN9" s="265"/>
      <c r="FO9" s="265"/>
      <c r="FP9" s="265"/>
      <c r="FQ9" s="265"/>
      <c r="FR9" s="265"/>
      <c r="FS9" s="265"/>
      <c r="FT9" s="265"/>
      <c r="FU9" s="265"/>
      <c r="FV9" s="265"/>
      <c r="FW9" s="265"/>
      <c r="FX9" s="265"/>
      <c r="FY9" s="265"/>
      <c r="FZ9" s="265"/>
      <c r="GA9" s="265"/>
      <c r="GB9" s="265"/>
      <c r="GC9" s="265"/>
      <c r="GD9" s="265"/>
      <c r="GE9" s="265"/>
      <c r="GF9" s="265"/>
      <c r="GG9" s="265"/>
      <c r="GH9" s="265"/>
      <c r="GI9" s="265"/>
      <c r="GJ9" s="265"/>
      <c r="GK9" s="265"/>
      <c r="GL9" s="265"/>
      <c r="GM9" s="265"/>
      <c r="GN9" s="265"/>
      <c r="GO9" s="265"/>
      <c r="GP9" s="265"/>
      <c r="GQ9" s="265"/>
      <c r="GR9" s="265"/>
      <c r="GS9" s="265"/>
      <c r="GT9" s="265"/>
      <c r="GU9" s="265"/>
      <c r="GV9" s="265"/>
      <c r="GW9" s="265"/>
      <c r="GX9" s="265"/>
      <c r="GY9" s="265"/>
      <c r="GZ9" s="265"/>
      <c r="HA9" s="265"/>
      <c r="HB9" s="265"/>
      <c r="HC9" s="265"/>
      <c r="HD9" s="265"/>
      <c r="HE9" s="265"/>
      <c r="HF9" s="265"/>
      <c r="HG9" s="265"/>
      <c r="HH9" s="265"/>
      <c r="HI9" s="265"/>
      <c r="HJ9" s="265"/>
      <c r="HK9" s="265"/>
      <c r="HL9" s="265"/>
      <c r="HM9" s="265"/>
      <c r="HN9" s="265"/>
      <c r="HO9" s="265"/>
      <c r="HP9" s="265"/>
      <c r="HQ9" s="265"/>
      <c r="HR9" s="265"/>
      <c r="HS9" s="265"/>
      <c r="HT9" s="265"/>
      <c r="HU9" s="265"/>
      <c r="HV9" s="265"/>
      <c r="HW9" s="265"/>
      <c r="HX9" s="265"/>
      <c r="HY9" s="265"/>
      <c r="HZ9" s="265"/>
      <c r="IA9" s="265"/>
      <c r="IB9" s="265"/>
      <c r="IC9" s="265"/>
      <c r="ID9" s="265"/>
      <c r="IE9" s="265"/>
      <c r="IF9" s="265"/>
      <c r="IG9" s="265"/>
      <c r="IH9" s="265"/>
      <c r="II9" s="265"/>
      <c r="IJ9" s="265"/>
      <c r="IK9" s="265"/>
      <c r="IL9" s="265"/>
      <c r="IM9" s="265"/>
    </row>
    <row r="10" customFormat="1" ht="23.1" customHeight="1" spans="1:247">
      <c r="A10" s="199" t="s">
        <v>110</v>
      </c>
      <c r="B10" s="216" t="s">
        <v>111</v>
      </c>
      <c r="C10" s="262">
        <v>0.828</v>
      </c>
      <c r="D10" s="262">
        <v>0</v>
      </c>
      <c r="E10" s="262">
        <v>0</v>
      </c>
      <c r="F10" s="262">
        <v>0</v>
      </c>
      <c r="G10" s="262">
        <v>0</v>
      </c>
      <c r="H10" s="262">
        <v>0.828</v>
      </c>
      <c r="I10" s="200">
        <v>0</v>
      </c>
      <c r="J10" s="200">
        <v>0</v>
      </c>
      <c r="K10" s="268">
        <v>0</v>
      </c>
      <c r="L10" s="200">
        <v>0</v>
      </c>
      <c r="M10" s="200">
        <v>0</v>
      </c>
      <c r="N10" s="200">
        <v>0</v>
      </c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5"/>
      <c r="FW10" s="265"/>
      <c r="FX10" s="265"/>
      <c r="FY10" s="265"/>
      <c r="FZ10" s="265"/>
      <c r="GA10" s="265"/>
      <c r="GB10" s="265"/>
      <c r="GC10" s="265"/>
      <c r="GD10" s="265"/>
      <c r="GE10" s="265"/>
      <c r="GF10" s="265"/>
      <c r="GG10" s="265"/>
      <c r="GH10" s="265"/>
      <c r="GI10" s="265"/>
      <c r="GJ10" s="265"/>
      <c r="GK10" s="265"/>
      <c r="GL10" s="265"/>
      <c r="GM10" s="265"/>
      <c r="GN10" s="265"/>
      <c r="GO10" s="265"/>
      <c r="GP10" s="265"/>
      <c r="GQ10" s="265"/>
      <c r="GR10" s="265"/>
      <c r="GS10" s="265"/>
      <c r="GT10" s="265"/>
      <c r="GU10" s="265"/>
      <c r="GV10" s="265"/>
      <c r="GW10" s="265"/>
      <c r="GX10" s="265"/>
      <c r="GY10" s="265"/>
      <c r="GZ10" s="265"/>
      <c r="HA10" s="265"/>
      <c r="HB10" s="265"/>
      <c r="HC10" s="265"/>
      <c r="HD10" s="265"/>
      <c r="HE10" s="265"/>
      <c r="HF10" s="265"/>
      <c r="HG10" s="265"/>
      <c r="HH10" s="265"/>
      <c r="HI10" s="265"/>
      <c r="HJ10" s="265"/>
      <c r="HK10" s="265"/>
      <c r="HL10" s="265"/>
      <c r="HM10" s="265"/>
      <c r="HN10" s="265"/>
      <c r="HO10" s="265"/>
      <c r="HP10" s="265"/>
      <c r="HQ10" s="265"/>
      <c r="HR10" s="265"/>
      <c r="HS10" s="265"/>
      <c r="HT10" s="265"/>
      <c r="HU10" s="265"/>
      <c r="HV10" s="265"/>
      <c r="HW10" s="265"/>
      <c r="HX10" s="265"/>
      <c r="HY10" s="265"/>
      <c r="HZ10" s="265"/>
      <c r="IA10" s="265"/>
      <c r="IB10" s="265"/>
      <c r="IC10" s="265"/>
      <c r="ID10" s="265"/>
      <c r="IE10" s="265"/>
      <c r="IF10" s="265"/>
      <c r="IG10" s="265"/>
      <c r="IH10" s="265"/>
      <c r="II10" s="265"/>
      <c r="IJ10" s="265"/>
      <c r="IK10" s="265"/>
      <c r="IL10" s="265"/>
      <c r="IM10" s="265"/>
    </row>
    <row r="11" customFormat="1" ht="23.1" customHeight="1" spans="1:247">
      <c r="A11" s="169" t="s">
        <v>167</v>
      </c>
      <c r="B11" s="263" t="s">
        <v>168</v>
      </c>
      <c r="C11" s="262">
        <v>0.828</v>
      </c>
      <c r="D11" s="262">
        <v>0</v>
      </c>
      <c r="E11" s="262">
        <v>0</v>
      </c>
      <c r="F11" s="262">
        <v>0</v>
      </c>
      <c r="G11" s="262">
        <v>0</v>
      </c>
      <c r="H11" s="262">
        <v>0.828</v>
      </c>
      <c r="I11" s="200">
        <v>0</v>
      </c>
      <c r="J11" s="200">
        <v>0</v>
      </c>
      <c r="K11" s="268">
        <v>0</v>
      </c>
      <c r="L11" s="200">
        <v>0</v>
      </c>
      <c r="M11" s="200">
        <v>0</v>
      </c>
      <c r="N11" s="200">
        <v>0</v>
      </c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5"/>
      <c r="FG11" s="265"/>
      <c r="FH11" s="265"/>
      <c r="FI11" s="265"/>
      <c r="FJ11" s="265"/>
      <c r="FK11" s="265"/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5"/>
      <c r="FY11" s="265"/>
      <c r="FZ11" s="265"/>
      <c r="GA11" s="265"/>
      <c r="GB11" s="265"/>
      <c r="GC11" s="265"/>
      <c r="GD11" s="265"/>
      <c r="GE11" s="265"/>
      <c r="GF11" s="265"/>
      <c r="GG11" s="265"/>
      <c r="GH11" s="265"/>
      <c r="GI11" s="265"/>
      <c r="GJ11" s="265"/>
      <c r="GK11" s="265"/>
      <c r="GL11" s="265"/>
      <c r="GM11" s="265"/>
      <c r="GN11" s="265"/>
      <c r="GO11" s="265"/>
      <c r="GP11" s="265"/>
      <c r="GQ11" s="265"/>
      <c r="GR11" s="265"/>
      <c r="GS11" s="265"/>
      <c r="GT11" s="265"/>
      <c r="GU11" s="265"/>
      <c r="GV11" s="265"/>
      <c r="GW11" s="265"/>
      <c r="GX11" s="265"/>
      <c r="GY11" s="265"/>
      <c r="GZ11" s="265"/>
      <c r="HA11" s="265"/>
      <c r="HB11" s="265"/>
      <c r="HC11" s="265"/>
      <c r="HD11" s="265"/>
      <c r="HE11" s="265"/>
      <c r="HF11" s="265"/>
      <c r="HG11" s="265"/>
      <c r="HH11" s="265"/>
      <c r="HI11" s="265"/>
      <c r="HJ11" s="265"/>
      <c r="HK11" s="265"/>
      <c r="HL11" s="265"/>
      <c r="HM11" s="265"/>
      <c r="HN11" s="265"/>
      <c r="HO11" s="265"/>
      <c r="HP11" s="265"/>
      <c r="HQ11" s="265"/>
      <c r="HR11" s="265"/>
      <c r="HS11" s="265"/>
      <c r="HT11" s="265"/>
      <c r="HU11" s="265"/>
      <c r="HV11" s="265"/>
      <c r="HW11" s="265"/>
      <c r="HX11" s="265"/>
      <c r="HY11" s="265"/>
      <c r="HZ11" s="265"/>
      <c r="IA11" s="265"/>
      <c r="IB11" s="265"/>
      <c r="IC11" s="265"/>
      <c r="ID11" s="265"/>
      <c r="IE11" s="265"/>
      <c r="IF11" s="265"/>
      <c r="IG11" s="265"/>
      <c r="IH11" s="265"/>
      <c r="II11" s="265"/>
      <c r="IJ11" s="265"/>
      <c r="IK11" s="265"/>
      <c r="IL11" s="265"/>
      <c r="IM11" s="265"/>
    </row>
    <row r="12" customFormat="1" ht="23.1" customHeight="1" spans="1:247">
      <c r="A12" s="169" t="s">
        <v>169</v>
      </c>
      <c r="B12" s="263" t="s">
        <v>170</v>
      </c>
      <c r="C12" s="262">
        <v>0.828</v>
      </c>
      <c r="D12" s="262">
        <v>0</v>
      </c>
      <c r="E12" s="262">
        <v>0</v>
      </c>
      <c r="F12" s="262">
        <v>0</v>
      </c>
      <c r="G12" s="262">
        <v>0</v>
      </c>
      <c r="H12" s="262">
        <v>0.828</v>
      </c>
      <c r="I12" s="200">
        <v>0</v>
      </c>
      <c r="J12" s="200">
        <v>0</v>
      </c>
      <c r="K12" s="268">
        <v>0</v>
      </c>
      <c r="L12" s="200">
        <v>0</v>
      </c>
      <c r="M12" s="200">
        <v>0</v>
      </c>
      <c r="N12" s="200">
        <v>0</v>
      </c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265"/>
      <c r="GX12" s="265"/>
      <c r="GY12" s="265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  <c r="HP12" s="265"/>
      <c r="HQ12" s="265"/>
      <c r="HR12" s="265"/>
      <c r="HS12" s="265"/>
      <c r="HT12" s="265"/>
      <c r="HU12" s="265"/>
      <c r="HV12" s="265"/>
      <c r="HW12" s="265"/>
      <c r="HX12" s="265"/>
      <c r="HY12" s="265"/>
      <c r="HZ12" s="265"/>
      <c r="IA12" s="265"/>
      <c r="IB12" s="265"/>
      <c r="IC12" s="265"/>
      <c r="ID12" s="265"/>
      <c r="IE12" s="265"/>
      <c r="IF12" s="265"/>
      <c r="IG12" s="265"/>
      <c r="IH12" s="265"/>
      <c r="II12" s="265"/>
      <c r="IJ12" s="265"/>
      <c r="IK12" s="265"/>
      <c r="IL12" s="265"/>
      <c r="IM12" s="265"/>
    </row>
    <row r="13" customFormat="1" ht="23.1" customHeight="1" spans="1:247">
      <c r="A13" s="169" t="s">
        <v>171</v>
      </c>
      <c r="B13" s="263" t="s">
        <v>172</v>
      </c>
      <c r="C13" s="262">
        <v>0.828</v>
      </c>
      <c r="D13" s="262">
        <v>0</v>
      </c>
      <c r="E13" s="262">
        <v>0</v>
      </c>
      <c r="F13" s="262">
        <v>0</v>
      </c>
      <c r="G13" s="262">
        <v>0</v>
      </c>
      <c r="H13" s="262">
        <v>0.828</v>
      </c>
      <c r="I13" s="200">
        <v>0</v>
      </c>
      <c r="J13" s="200">
        <v>0</v>
      </c>
      <c r="K13" s="268">
        <v>0</v>
      </c>
      <c r="L13" s="200">
        <v>0</v>
      </c>
      <c r="M13" s="200">
        <v>0</v>
      </c>
      <c r="N13" s="200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  <c r="IG13" s="265"/>
      <c r="IH13" s="265"/>
      <c r="II13" s="265"/>
      <c r="IJ13" s="265"/>
      <c r="IK13" s="265"/>
      <c r="IL13" s="265"/>
      <c r="IM13" s="265"/>
    </row>
  </sheetData>
  <sheetProtection formatCells="0" formatColumns="0" formatRows="0"/>
  <mergeCells count="16">
    <mergeCell ref="A2:N2"/>
    <mergeCell ref="M3:N3"/>
    <mergeCell ref="A4:A7"/>
    <mergeCell ref="B4:B7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zoomScaleSheetLayoutView="60" workbookViewId="0">
      <selection activeCell="O11" sqref="O11"/>
    </sheetView>
  </sheetViews>
  <sheetFormatPr defaultColWidth="9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60"/>
      <c r="L1" s="201"/>
      <c r="M1" s="202"/>
      <c r="N1" s="202"/>
      <c r="O1" s="202"/>
      <c r="P1" s="202"/>
      <c r="Q1" s="255" t="s">
        <v>232</v>
      </c>
    </row>
    <row r="2" ht="18.75" customHeight="1" spans="1:17">
      <c r="A2" s="212" t="s">
        <v>233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ht="12" customHeight="1" spans="1:17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60"/>
      <c r="L3" s="205"/>
      <c r="M3" s="202"/>
      <c r="N3" s="202"/>
      <c r="O3" s="202"/>
      <c r="P3" s="202"/>
      <c r="Q3" s="203" t="s">
        <v>90</v>
      </c>
    </row>
    <row r="4" ht="24" customHeight="1" spans="1:17">
      <c r="A4" s="197" t="s">
        <v>92</v>
      </c>
      <c r="B4" s="197" t="s">
        <v>114</v>
      </c>
      <c r="C4" s="197" t="s">
        <v>234</v>
      </c>
      <c r="D4" s="197" t="s">
        <v>235</v>
      </c>
      <c r="E4" s="243" t="s">
        <v>116</v>
      </c>
      <c r="F4" s="162" t="s">
        <v>94</v>
      </c>
      <c r="G4" s="162"/>
      <c r="H4" s="162"/>
      <c r="I4" s="185" t="s">
        <v>95</v>
      </c>
      <c r="J4" s="216" t="s">
        <v>96</v>
      </c>
      <c r="K4" s="216" t="s">
        <v>97</v>
      </c>
      <c r="L4" s="216"/>
      <c r="M4" s="216" t="s">
        <v>98</v>
      </c>
      <c r="N4" s="251" t="s">
        <v>236</v>
      </c>
      <c r="O4" s="197" t="s">
        <v>99</v>
      </c>
      <c r="P4" s="197" t="s">
        <v>100</v>
      </c>
      <c r="Q4" s="256" t="s">
        <v>101</v>
      </c>
    </row>
    <row r="5" ht="12" customHeight="1" spans="1:17">
      <c r="A5" s="197"/>
      <c r="B5" s="197"/>
      <c r="C5" s="197"/>
      <c r="D5" s="197"/>
      <c r="E5" s="244"/>
      <c r="F5" s="225" t="s">
        <v>117</v>
      </c>
      <c r="G5" s="247" t="s">
        <v>103</v>
      </c>
      <c r="H5" s="177" t="s">
        <v>104</v>
      </c>
      <c r="I5" s="162"/>
      <c r="J5" s="216"/>
      <c r="K5" s="216"/>
      <c r="L5" s="216"/>
      <c r="M5" s="216"/>
      <c r="N5" s="252"/>
      <c r="O5" s="197"/>
      <c r="P5" s="197"/>
      <c r="Q5" s="257"/>
    </row>
    <row r="6" ht="24" customHeight="1" spans="1:17">
      <c r="A6" s="197"/>
      <c r="B6" s="197"/>
      <c r="C6" s="197"/>
      <c r="D6" s="197"/>
      <c r="E6" s="244"/>
      <c r="F6" s="186"/>
      <c r="G6" s="187"/>
      <c r="H6" s="248"/>
      <c r="I6" s="162"/>
      <c r="J6" s="216"/>
      <c r="K6" s="216" t="s">
        <v>105</v>
      </c>
      <c r="L6" s="216" t="s">
        <v>106</v>
      </c>
      <c r="M6" s="216"/>
      <c r="N6" s="253"/>
      <c r="O6" s="197"/>
      <c r="P6" s="197"/>
      <c r="Q6" s="258"/>
    </row>
    <row r="7" s="47" customFormat="1" ht="35.25" customHeight="1" spans="1:17">
      <c r="A7" s="199" t="s">
        <v>107</v>
      </c>
      <c r="B7" s="216"/>
      <c r="C7" s="216"/>
      <c r="D7" s="199"/>
      <c r="E7" s="249">
        <v>110</v>
      </c>
      <c r="F7" s="249">
        <v>110</v>
      </c>
      <c r="G7" s="249">
        <v>110</v>
      </c>
      <c r="H7" s="250">
        <v>0</v>
      </c>
      <c r="I7" s="250">
        <v>0</v>
      </c>
      <c r="J7" s="250">
        <v>0</v>
      </c>
      <c r="K7" s="250">
        <v>0</v>
      </c>
      <c r="L7" s="254">
        <v>0</v>
      </c>
      <c r="M7" s="250">
        <v>0</v>
      </c>
      <c r="N7" s="250">
        <v>0</v>
      </c>
      <c r="O7" s="250">
        <v>0</v>
      </c>
      <c r="P7" s="250">
        <v>0</v>
      </c>
      <c r="Q7" s="250">
        <v>0</v>
      </c>
    </row>
    <row r="8" ht="35.25" customHeight="1" spans="1:17">
      <c r="A8" s="199" t="s">
        <v>124</v>
      </c>
      <c r="B8" s="216">
        <v>2070101</v>
      </c>
      <c r="C8" s="216" t="s">
        <v>237</v>
      </c>
      <c r="D8" s="199" t="s">
        <v>238</v>
      </c>
      <c r="E8" s="249">
        <v>25</v>
      </c>
      <c r="F8" s="249">
        <v>25</v>
      </c>
      <c r="G8" s="249">
        <v>25</v>
      </c>
      <c r="H8" s="250">
        <v>0</v>
      </c>
      <c r="I8" s="250">
        <v>0</v>
      </c>
      <c r="J8" s="250">
        <v>0</v>
      </c>
      <c r="K8" s="250">
        <v>0</v>
      </c>
      <c r="L8" s="254">
        <v>0</v>
      </c>
      <c r="M8" s="250">
        <v>0</v>
      </c>
      <c r="N8" s="250">
        <v>0</v>
      </c>
      <c r="O8" s="250">
        <v>0</v>
      </c>
      <c r="P8" s="250">
        <v>0</v>
      </c>
      <c r="Q8" s="250">
        <v>0</v>
      </c>
    </row>
    <row r="9" ht="35.25" customHeight="1" spans="1:17">
      <c r="A9" s="199" t="s">
        <v>124</v>
      </c>
      <c r="B9" s="216">
        <v>2070108</v>
      </c>
      <c r="C9" s="216" t="s">
        <v>239</v>
      </c>
      <c r="D9" s="199" t="s">
        <v>240</v>
      </c>
      <c r="E9" s="249">
        <v>15</v>
      </c>
      <c r="F9" s="249">
        <v>15</v>
      </c>
      <c r="G9" s="249">
        <v>15</v>
      </c>
      <c r="H9" s="250">
        <v>0</v>
      </c>
      <c r="I9" s="250">
        <v>0</v>
      </c>
      <c r="J9" s="250">
        <v>0</v>
      </c>
      <c r="K9" s="250">
        <v>0</v>
      </c>
      <c r="L9" s="254">
        <v>0</v>
      </c>
      <c r="M9" s="250">
        <v>0</v>
      </c>
      <c r="N9" s="250">
        <v>0</v>
      </c>
      <c r="O9" s="250">
        <v>0</v>
      </c>
      <c r="P9" s="250">
        <v>0</v>
      </c>
      <c r="Q9" s="250">
        <v>0</v>
      </c>
    </row>
    <row r="10" ht="35.25" customHeight="1" spans="1:17">
      <c r="A10" s="199" t="s">
        <v>124</v>
      </c>
      <c r="B10" s="216">
        <v>2070101</v>
      </c>
      <c r="C10" s="216" t="s">
        <v>237</v>
      </c>
      <c r="D10" s="199" t="s">
        <v>241</v>
      </c>
      <c r="E10" s="249">
        <v>50</v>
      </c>
      <c r="F10" s="249">
        <v>50</v>
      </c>
      <c r="G10" s="249">
        <v>50</v>
      </c>
      <c r="H10" s="250">
        <v>0</v>
      </c>
      <c r="I10" s="250">
        <v>0</v>
      </c>
      <c r="J10" s="250">
        <v>0</v>
      </c>
      <c r="K10" s="250">
        <v>0</v>
      </c>
      <c r="L10" s="254">
        <v>0</v>
      </c>
      <c r="M10" s="250">
        <v>0</v>
      </c>
      <c r="N10" s="250">
        <v>0</v>
      </c>
      <c r="O10" s="250">
        <v>0</v>
      </c>
      <c r="P10" s="250">
        <v>0</v>
      </c>
      <c r="Q10" s="250">
        <v>0</v>
      </c>
    </row>
    <row r="11" ht="35.25" customHeight="1" spans="1:17">
      <c r="A11" s="199" t="s">
        <v>124</v>
      </c>
      <c r="B11" s="216">
        <v>2070101</v>
      </c>
      <c r="C11" s="216" t="s">
        <v>237</v>
      </c>
      <c r="D11" s="199" t="s">
        <v>242</v>
      </c>
      <c r="E11" s="249">
        <v>20</v>
      </c>
      <c r="F11" s="249">
        <v>20</v>
      </c>
      <c r="G11" s="249">
        <v>20</v>
      </c>
      <c r="H11" s="250">
        <v>0</v>
      </c>
      <c r="I11" s="250">
        <v>0</v>
      </c>
      <c r="J11" s="250">
        <v>0</v>
      </c>
      <c r="K11" s="250">
        <v>0</v>
      </c>
      <c r="L11" s="254">
        <v>0</v>
      </c>
      <c r="M11" s="250">
        <v>0</v>
      </c>
      <c r="N11" s="250">
        <v>0</v>
      </c>
      <c r="O11" s="250">
        <v>0</v>
      </c>
      <c r="P11" s="250">
        <v>0</v>
      </c>
      <c r="Q11" s="250"/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SheetLayoutView="60" workbookViewId="0">
      <selection activeCell="U11" sqref="U11"/>
    </sheetView>
  </sheetViews>
  <sheetFormatPr defaultColWidth="9.16666666666667" defaultRowHeight="11.25"/>
  <cols>
    <col min="1" max="2" width="10.1666666666667" style="47" customWidth="1"/>
    <col min="3" max="3" width="35.6666666666667" style="47" customWidth="1"/>
    <col min="4" max="4" width="15.1666666666667" style="47" customWidth="1"/>
    <col min="5" max="21" width="9.16666666666667" style="47" customWidth="1"/>
    <col min="22" max="22" width="6.83333333333333" style="47" customWidth="1"/>
    <col min="23" max="16384" width="9.16666666666667" style="47"/>
  </cols>
  <sheetData>
    <row r="1" ht="24.75" customHeight="1" spans="1:22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90"/>
      <c r="Q1" s="190"/>
      <c r="R1" s="190"/>
      <c r="S1" s="160"/>
      <c r="T1" s="160"/>
      <c r="U1" s="246" t="s">
        <v>243</v>
      </c>
      <c r="V1" s="160"/>
    </row>
    <row r="2" ht="24.75" customHeight="1" spans="1:22">
      <c r="A2" s="212" t="s">
        <v>244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160"/>
    </row>
    <row r="3" ht="24.75" customHeight="1" spans="1:22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9"/>
      <c r="Q3" s="219"/>
      <c r="R3" s="219"/>
      <c r="S3" s="223"/>
      <c r="T3" s="210" t="s">
        <v>90</v>
      </c>
      <c r="U3" s="210"/>
      <c r="V3" s="160"/>
    </row>
    <row r="4" ht="24.75" customHeight="1" spans="1:22">
      <c r="A4" s="214" t="s">
        <v>114</v>
      </c>
      <c r="B4" s="198" t="s">
        <v>91</v>
      </c>
      <c r="C4" s="164" t="s">
        <v>115</v>
      </c>
      <c r="D4" s="243" t="s">
        <v>116</v>
      </c>
      <c r="E4" s="197" t="s">
        <v>149</v>
      </c>
      <c r="F4" s="197"/>
      <c r="G4" s="197"/>
      <c r="H4" s="198"/>
      <c r="I4" s="197" t="s">
        <v>150</v>
      </c>
      <c r="J4" s="197"/>
      <c r="K4" s="197"/>
      <c r="L4" s="197"/>
      <c r="M4" s="197"/>
      <c r="N4" s="197"/>
      <c r="O4" s="197"/>
      <c r="P4" s="197"/>
      <c r="Q4" s="197"/>
      <c r="R4" s="197"/>
      <c r="S4" s="224" t="s">
        <v>245</v>
      </c>
      <c r="T4" s="208" t="s">
        <v>152</v>
      </c>
      <c r="U4" s="225" t="s">
        <v>153</v>
      </c>
      <c r="V4" s="160"/>
    </row>
    <row r="5" ht="24.75" customHeight="1" spans="1:22">
      <c r="A5" s="214"/>
      <c r="B5" s="198"/>
      <c r="C5" s="164"/>
      <c r="D5" s="244"/>
      <c r="E5" s="208" t="s">
        <v>107</v>
      </c>
      <c r="F5" s="208" t="s">
        <v>155</v>
      </c>
      <c r="G5" s="208" t="s">
        <v>156</v>
      </c>
      <c r="H5" s="208" t="s">
        <v>157</v>
      </c>
      <c r="I5" s="208" t="s">
        <v>107</v>
      </c>
      <c r="J5" s="220" t="s">
        <v>158</v>
      </c>
      <c r="K5" s="245" t="s">
        <v>159</v>
      </c>
      <c r="L5" s="220" t="s">
        <v>160</v>
      </c>
      <c r="M5" s="245" t="s">
        <v>161</v>
      </c>
      <c r="N5" s="208" t="s">
        <v>162</v>
      </c>
      <c r="O5" s="208" t="s">
        <v>163</v>
      </c>
      <c r="P5" s="208" t="s">
        <v>164</v>
      </c>
      <c r="Q5" s="208" t="s">
        <v>165</v>
      </c>
      <c r="R5" s="208" t="s">
        <v>166</v>
      </c>
      <c r="S5" s="197"/>
      <c r="T5" s="197"/>
      <c r="U5" s="186"/>
      <c r="V5" s="160"/>
    </row>
    <row r="6" ht="30.75" customHeight="1" spans="1:22">
      <c r="A6" s="214"/>
      <c r="B6" s="198"/>
      <c r="C6" s="164"/>
      <c r="D6" s="244"/>
      <c r="E6" s="197"/>
      <c r="F6" s="197"/>
      <c r="G6" s="197"/>
      <c r="H6" s="197"/>
      <c r="I6" s="197"/>
      <c r="J6" s="221"/>
      <c r="K6" s="220"/>
      <c r="L6" s="221"/>
      <c r="M6" s="220"/>
      <c r="N6" s="197"/>
      <c r="O6" s="197"/>
      <c r="P6" s="197"/>
      <c r="Q6" s="197"/>
      <c r="R6" s="197"/>
      <c r="S6" s="197"/>
      <c r="T6" s="197"/>
      <c r="U6" s="186"/>
      <c r="V6" s="160"/>
    </row>
    <row r="7" ht="24.75" customHeight="1" spans="1:22">
      <c r="A7" s="216"/>
      <c r="B7" s="199"/>
      <c r="C7" s="216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160"/>
    </row>
    <row r="8" customFormat="1" ht="33" customHeight="1"/>
    <row r="9" ht="18.95" customHeight="1" spans="1:22">
      <c r="A9" s="172"/>
      <c r="B9" s="172"/>
      <c r="C9" s="218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60"/>
      <c r="T9" s="160"/>
      <c r="U9" s="226"/>
      <c r="V9" s="160"/>
    </row>
    <row r="10" ht="18.95" customHeight="1" spans="1:22">
      <c r="A10" s="172"/>
      <c r="B10" s="172"/>
      <c r="C10" s="218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60"/>
      <c r="T10" s="160"/>
      <c r="U10" s="226"/>
      <c r="V10" s="160"/>
    </row>
    <row r="11" ht="18.95" customHeight="1" spans="1:22">
      <c r="A11" s="172"/>
      <c r="B11" s="172"/>
      <c r="C11" s="218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60"/>
      <c r="T11" s="160"/>
      <c r="U11" s="226"/>
      <c r="V11" s="160"/>
    </row>
    <row r="12" ht="18.95" customHeight="1" spans="1:22">
      <c r="A12" s="172"/>
      <c r="B12" s="172"/>
      <c r="C12" s="218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60"/>
      <c r="T12" s="160"/>
      <c r="U12" s="226"/>
      <c r="V12" s="160"/>
    </row>
    <row r="13" ht="18.95" customHeight="1" spans="1:22">
      <c r="A13" s="172"/>
      <c r="B13" s="172"/>
      <c r="C13" s="218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60"/>
      <c r="T13" s="160"/>
      <c r="U13" s="226"/>
      <c r="V13" s="160"/>
    </row>
    <row r="14" ht="18.95" customHeight="1" spans="1:22">
      <c r="A14" s="172"/>
      <c r="B14" s="172"/>
      <c r="C14" s="218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60"/>
      <c r="T14" s="160"/>
      <c r="U14" s="226"/>
      <c r="V14" s="160"/>
    </row>
    <row r="15" ht="18.95" customHeight="1" spans="1:22">
      <c r="A15" s="172"/>
      <c r="B15" s="172"/>
      <c r="C15" s="218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60"/>
      <c r="T15" s="160"/>
      <c r="U15" s="226"/>
      <c r="V15" s="160"/>
    </row>
    <row r="16" ht="18.95" customHeight="1" spans="1:22">
      <c r="A16" s="172"/>
      <c r="B16" s="172"/>
      <c r="C16" s="218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60"/>
      <c r="T16" s="160"/>
      <c r="U16" s="226"/>
      <c r="V16" s="160"/>
    </row>
    <row r="17" ht="18.95" customHeight="1" spans="1:22">
      <c r="A17" s="172"/>
      <c r="B17" s="172"/>
      <c r="C17" s="218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60"/>
      <c r="T17" s="160"/>
      <c r="U17" s="226"/>
      <c r="V17" s="160"/>
    </row>
    <row r="18" ht="18.95" customHeight="1" spans="1:22">
      <c r="A18" s="172"/>
      <c r="B18" s="172"/>
      <c r="C18" s="218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60"/>
      <c r="T18" s="160"/>
      <c r="U18" s="226"/>
      <c r="V18" s="160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zoomScaleSheetLayoutView="60" workbookViewId="0">
      <selection activeCell="B6" sqref="B6:B9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0.8" customHeight="1" spans="3:3">
      <c r="C1" s="235" t="s">
        <v>246</v>
      </c>
    </row>
    <row r="2" ht="24" customHeight="1" spans="1:3">
      <c r="A2" s="236" t="s">
        <v>247</v>
      </c>
      <c r="B2" s="236"/>
      <c r="C2" s="236"/>
    </row>
    <row r="3" ht="18" customHeight="1" spans="1:3">
      <c r="A3" s="236"/>
      <c r="B3" s="236"/>
      <c r="C3" s="236"/>
    </row>
    <row r="4" ht="18" customHeight="1" spans="1:3">
      <c r="A4" s="237" t="s">
        <v>248</v>
      </c>
      <c r="B4" s="236"/>
      <c r="C4" s="238" t="s">
        <v>249</v>
      </c>
    </row>
    <row r="5" ht="25.5" customHeight="1" spans="1:3">
      <c r="A5" s="239" t="s">
        <v>250</v>
      </c>
      <c r="B5" s="239" t="s">
        <v>251</v>
      </c>
      <c r="C5" s="239" t="s">
        <v>252</v>
      </c>
    </row>
    <row r="6" s="47" customFormat="1" ht="25.5" customHeight="1" spans="1:3">
      <c r="A6" s="240" t="s">
        <v>107</v>
      </c>
      <c r="B6" s="114">
        <v>14.6</v>
      </c>
      <c r="C6" s="241"/>
    </row>
    <row r="7" s="47" customFormat="1" ht="25.5" customHeight="1" spans="1:3">
      <c r="A7" s="242" t="s">
        <v>253</v>
      </c>
      <c r="B7" s="114">
        <v>0</v>
      </c>
      <c r="C7" s="241"/>
    </row>
    <row r="8" s="47" customFormat="1" ht="25.5" customHeight="1" spans="1:3">
      <c r="A8" s="242" t="s">
        <v>254</v>
      </c>
      <c r="B8" s="114">
        <v>14.6</v>
      </c>
      <c r="C8" s="241"/>
    </row>
    <row r="9" s="47" customFormat="1" ht="25.5" customHeight="1" spans="1:3">
      <c r="A9" s="242" t="s">
        <v>255</v>
      </c>
      <c r="B9" s="114">
        <v>0</v>
      </c>
      <c r="C9" s="241"/>
    </row>
    <row r="10" s="47" customFormat="1" ht="25.5" customHeight="1" spans="1:3">
      <c r="A10" s="242" t="s">
        <v>256</v>
      </c>
      <c r="B10" s="116">
        <v>0</v>
      </c>
      <c r="C10" s="241"/>
    </row>
    <row r="11" s="47" customFormat="1" ht="25.5" customHeight="1" spans="1:3">
      <c r="A11" s="242" t="s">
        <v>257</v>
      </c>
      <c r="B11" s="116">
        <v>0</v>
      </c>
      <c r="C11" s="241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SheetLayoutView="60" workbookViewId="0">
      <selection activeCell="S12" sqref="S12"/>
    </sheetView>
  </sheetViews>
  <sheetFormatPr defaultColWidth="9" defaultRowHeight="11.25"/>
  <cols>
    <col min="1" max="1" width="31.1666666666667" style="47" customWidth="1"/>
    <col min="2" max="2" width="33.6666666666667" style="47" customWidth="1"/>
    <col min="3" max="3" width="21.5" style="47" customWidth="1"/>
    <col min="4" max="4" width="21.3333333333333" style="47" customWidth="1"/>
    <col min="5" max="6" width="11" style="47" customWidth="1"/>
    <col min="7" max="8" width="10" style="47" customWidth="1"/>
    <col min="9" max="9" width="10.1666666666667" style="47" customWidth="1"/>
    <col min="10" max="10" width="11.6666666666667" style="47" customWidth="1"/>
    <col min="11" max="13" width="10.1666666666667" style="47" customWidth="1"/>
    <col min="14" max="14" width="6.83333333333333" style="47" customWidth="1"/>
    <col min="15" max="16384" width="9.33333333333333" style="47"/>
  </cols>
  <sheetData>
    <row r="1" ht="23.1" customHeight="1" spans="1:2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02" t="s">
        <v>258</v>
      </c>
    </row>
    <row r="2" ht="23.1" customHeight="1" spans="1:21">
      <c r="A2" s="195" t="s">
        <v>259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ht="23.1" customHeight="1" spans="1:2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26"/>
      <c r="T3" s="226"/>
      <c r="U3" s="234" t="s">
        <v>90</v>
      </c>
    </row>
    <row r="4" ht="30.75" customHeight="1" spans="1:21">
      <c r="A4" s="197" t="s">
        <v>92</v>
      </c>
      <c r="B4" s="197" t="s">
        <v>235</v>
      </c>
      <c r="C4" s="197" t="s">
        <v>260</v>
      </c>
      <c r="D4" s="198" t="s">
        <v>261</v>
      </c>
      <c r="E4" s="197" t="s">
        <v>262</v>
      </c>
      <c r="F4" s="197"/>
      <c r="G4" s="197"/>
      <c r="H4" s="197"/>
      <c r="I4" s="198" t="s">
        <v>263</v>
      </c>
      <c r="J4" s="231"/>
      <c r="K4" s="231"/>
      <c r="L4" s="231"/>
      <c r="M4" s="231"/>
      <c r="N4" s="231"/>
      <c r="O4" s="224"/>
      <c r="P4" s="197" t="s">
        <v>217</v>
      </c>
      <c r="Q4" s="197"/>
      <c r="R4" s="197" t="s">
        <v>264</v>
      </c>
      <c r="S4" s="197"/>
      <c r="T4" s="197"/>
      <c r="U4" s="197"/>
    </row>
    <row r="5" customFormat="1" ht="30.75" customHeight="1" spans="1:21">
      <c r="A5" s="197"/>
      <c r="B5" s="197"/>
      <c r="C5" s="197"/>
      <c r="D5" s="197"/>
      <c r="E5" s="216" t="s">
        <v>265</v>
      </c>
      <c r="F5" s="197" t="s">
        <v>266</v>
      </c>
      <c r="G5" s="197" t="s">
        <v>267</v>
      </c>
      <c r="H5" s="197" t="s">
        <v>268</v>
      </c>
      <c r="I5" s="232" t="s">
        <v>269</v>
      </c>
      <c r="J5" s="232" t="s">
        <v>270</v>
      </c>
      <c r="K5" s="232" t="s">
        <v>271</v>
      </c>
      <c r="L5" s="232" t="s">
        <v>272</v>
      </c>
      <c r="M5" s="232" t="s">
        <v>273</v>
      </c>
      <c r="N5" s="232" t="s">
        <v>99</v>
      </c>
      <c r="O5" s="232" t="s">
        <v>265</v>
      </c>
      <c r="P5" s="197" t="s">
        <v>274</v>
      </c>
      <c r="Q5" s="197" t="s">
        <v>275</v>
      </c>
      <c r="R5" s="197" t="s">
        <v>107</v>
      </c>
      <c r="S5" s="197" t="s">
        <v>276</v>
      </c>
      <c r="T5" s="232" t="s">
        <v>271</v>
      </c>
      <c r="U5" s="162" t="s">
        <v>277</v>
      </c>
    </row>
    <row r="6" ht="23.25" customHeight="1" spans="1:21">
      <c r="A6" s="197"/>
      <c r="B6" s="197"/>
      <c r="C6" s="197"/>
      <c r="D6" s="197"/>
      <c r="E6" s="216"/>
      <c r="F6" s="197"/>
      <c r="G6" s="197"/>
      <c r="H6" s="197"/>
      <c r="I6" s="208"/>
      <c r="J6" s="208"/>
      <c r="K6" s="208"/>
      <c r="L6" s="208"/>
      <c r="M6" s="208"/>
      <c r="N6" s="208"/>
      <c r="O6" s="208"/>
      <c r="P6" s="197"/>
      <c r="Q6" s="197"/>
      <c r="R6" s="197"/>
      <c r="S6" s="197"/>
      <c r="T6" s="208"/>
      <c r="U6" s="162"/>
    </row>
    <row r="7" ht="23.1" customHeight="1" spans="1:21">
      <c r="A7" s="227"/>
      <c r="B7" s="227"/>
      <c r="C7" s="228"/>
      <c r="D7" s="228"/>
      <c r="E7" s="229"/>
      <c r="F7" s="229"/>
      <c r="G7" s="229"/>
      <c r="H7" s="230"/>
      <c r="I7" s="229"/>
      <c r="J7" s="230"/>
      <c r="K7" s="229"/>
      <c r="L7" s="230"/>
      <c r="M7" s="229"/>
      <c r="N7" s="230"/>
      <c r="O7" s="229"/>
      <c r="P7" s="233"/>
      <c r="Q7" s="229"/>
      <c r="R7" s="230"/>
      <c r="S7" s="229"/>
      <c r="T7" s="230"/>
      <c r="U7" s="229"/>
    </row>
    <row r="8" ht="23.1" customHeight="1" spans="1:14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160"/>
    </row>
    <row r="9" ht="23.1" customHeight="1" spans="1:14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160"/>
    </row>
    <row r="10" ht="23.1" customHeight="1" spans="1:14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160"/>
    </row>
    <row r="11" ht="23.1" customHeight="1" spans="1:14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160"/>
    </row>
    <row r="12" ht="23.1" customHeight="1" spans="1:14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60"/>
    </row>
    <row r="13" ht="23.1" customHeight="1" spans="1:14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160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zoomScaleSheetLayoutView="60" workbookViewId="0">
      <selection activeCell="T3" sqref="T3:U3"/>
    </sheetView>
  </sheetViews>
  <sheetFormatPr defaultColWidth="9.16666666666667" defaultRowHeight="11.25"/>
  <cols>
    <col min="1" max="2" width="11.1666666666667" style="47" customWidth="1"/>
    <col min="3" max="3" width="35.6666666666667" style="47" customWidth="1"/>
    <col min="4" max="4" width="13.5" style="47" customWidth="1"/>
    <col min="5" max="21" width="9" style="47" customWidth="1"/>
    <col min="22" max="26" width="6.83333333333333" style="47" customWidth="1"/>
    <col min="27" max="16384" width="9.16666666666667" style="47"/>
  </cols>
  <sheetData>
    <row r="1" ht="24.75" customHeight="1" spans="1:26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90"/>
      <c r="Q1" s="190"/>
      <c r="R1" s="190"/>
      <c r="S1" s="160"/>
      <c r="T1" s="160"/>
      <c r="U1" s="222" t="s">
        <v>278</v>
      </c>
      <c r="V1" s="160"/>
      <c r="W1" s="160"/>
      <c r="X1" s="160"/>
      <c r="Y1" s="160"/>
      <c r="Z1" s="160"/>
    </row>
    <row r="2" ht="24.75" customHeight="1" spans="1:26">
      <c r="A2" s="212" t="s">
        <v>279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160"/>
      <c r="W2" s="160"/>
      <c r="X2" s="160"/>
      <c r="Y2" s="160"/>
      <c r="Z2" s="160"/>
    </row>
    <row r="3" ht="24.75" customHeight="1" spans="1:26">
      <c r="A3" s="213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9"/>
      <c r="Q3" s="219"/>
      <c r="R3" s="219"/>
      <c r="S3" s="223"/>
      <c r="T3" s="210" t="s">
        <v>90</v>
      </c>
      <c r="U3" s="210"/>
      <c r="V3" s="160"/>
      <c r="W3" s="160"/>
      <c r="X3" s="160"/>
      <c r="Y3" s="160"/>
      <c r="Z3" s="160"/>
    </row>
    <row r="4" ht="24.75" customHeight="1" spans="1:26">
      <c r="A4" s="214" t="s">
        <v>114</v>
      </c>
      <c r="B4" s="197" t="s">
        <v>91</v>
      </c>
      <c r="C4" s="164" t="s">
        <v>115</v>
      </c>
      <c r="D4" s="215" t="s">
        <v>116</v>
      </c>
      <c r="E4" s="197" t="s">
        <v>149</v>
      </c>
      <c r="F4" s="197"/>
      <c r="G4" s="197"/>
      <c r="H4" s="198"/>
      <c r="I4" s="197" t="s">
        <v>150</v>
      </c>
      <c r="J4" s="197"/>
      <c r="K4" s="197"/>
      <c r="L4" s="197"/>
      <c r="M4" s="197"/>
      <c r="N4" s="197"/>
      <c r="O4" s="197"/>
      <c r="P4" s="197"/>
      <c r="Q4" s="197"/>
      <c r="R4" s="197"/>
      <c r="S4" s="224" t="s">
        <v>245</v>
      </c>
      <c r="T4" s="208" t="s">
        <v>152</v>
      </c>
      <c r="U4" s="225" t="s">
        <v>153</v>
      </c>
      <c r="V4" s="160"/>
      <c r="W4" s="160"/>
      <c r="X4" s="160"/>
      <c r="Y4" s="160"/>
      <c r="Z4" s="160"/>
    </row>
    <row r="5" ht="24.75" customHeight="1" spans="1:26">
      <c r="A5" s="214"/>
      <c r="B5" s="197"/>
      <c r="C5" s="164"/>
      <c r="D5" s="216"/>
      <c r="E5" s="208" t="s">
        <v>107</v>
      </c>
      <c r="F5" s="208" t="s">
        <v>155</v>
      </c>
      <c r="G5" s="208" t="s">
        <v>156</v>
      </c>
      <c r="H5" s="208" t="s">
        <v>157</v>
      </c>
      <c r="I5" s="208" t="s">
        <v>107</v>
      </c>
      <c r="J5" s="220" t="s">
        <v>158</v>
      </c>
      <c r="K5" s="220" t="s">
        <v>159</v>
      </c>
      <c r="L5" s="220" t="s">
        <v>160</v>
      </c>
      <c r="M5" s="220" t="s">
        <v>161</v>
      </c>
      <c r="N5" s="208" t="s">
        <v>162</v>
      </c>
      <c r="O5" s="208" t="s">
        <v>163</v>
      </c>
      <c r="P5" s="208" t="s">
        <v>164</v>
      </c>
      <c r="Q5" s="208" t="s">
        <v>165</v>
      </c>
      <c r="R5" s="208" t="s">
        <v>166</v>
      </c>
      <c r="S5" s="197"/>
      <c r="T5" s="197"/>
      <c r="U5" s="186"/>
      <c r="V5" s="160"/>
      <c r="W5" s="160"/>
      <c r="X5" s="160"/>
      <c r="Y5" s="160"/>
      <c r="Z5" s="160"/>
    </row>
    <row r="6" ht="30.75" customHeight="1" spans="1:26">
      <c r="A6" s="214"/>
      <c r="B6" s="197"/>
      <c r="C6" s="164"/>
      <c r="D6" s="216"/>
      <c r="E6" s="197"/>
      <c r="F6" s="197"/>
      <c r="G6" s="197"/>
      <c r="H6" s="197"/>
      <c r="I6" s="197"/>
      <c r="J6" s="221"/>
      <c r="K6" s="221"/>
      <c r="L6" s="221"/>
      <c r="M6" s="221"/>
      <c r="N6" s="197"/>
      <c r="O6" s="197"/>
      <c r="P6" s="197"/>
      <c r="Q6" s="197"/>
      <c r="R6" s="197"/>
      <c r="S6" s="197"/>
      <c r="T6" s="197"/>
      <c r="U6" s="186"/>
      <c r="V6" s="160"/>
      <c r="W6" s="160"/>
      <c r="X6" s="160"/>
      <c r="Y6" s="160"/>
      <c r="Z6" s="160"/>
    </row>
    <row r="7" ht="24.75" customHeight="1" spans="1:26">
      <c r="A7" s="216"/>
      <c r="B7" s="199"/>
      <c r="C7" s="216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160"/>
      <c r="W7" s="160"/>
      <c r="X7" s="160"/>
      <c r="Y7" s="160"/>
      <c r="Z7" s="160"/>
    </row>
    <row r="8" customFormat="1" ht="32.25" customHeight="1"/>
    <row r="9" ht="18.95" customHeight="1" spans="1:26">
      <c r="A9" s="172"/>
      <c r="B9" s="172"/>
      <c r="C9" s="218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60"/>
      <c r="T9" s="160"/>
      <c r="U9" s="226"/>
      <c r="V9" s="160"/>
      <c r="W9" s="160"/>
      <c r="X9" s="160"/>
      <c r="Y9" s="160"/>
      <c r="Z9" s="160"/>
    </row>
    <row r="10" ht="18.95" customHeight="1" spans="1:26">
      <c r="A10" s="172"/>
      <c r="B10" s="172"/>
      <c r="C10" s="218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60"/>
      <c r="T10" s="160"/>
      <c r="U10" s="226"/>
      <c r="V10" s="160"/>
      <c r="W10" s="160"/>
      <c r="X10" s="160"/>
      <c r="Y10" s="160"/>
      <c r="Z10" s="160"/>
    </row>
    <row r="11" ht="18.95" customHeight="1" spans="1:26">
      <c r="A11" s="172"/>
      <c r="B11" s="172"/>
      <c r="C11" s="218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60"/>
      <c r="T11" s="160"/>
      <c r="U11" s="226"/>
      <c r="V11" s="160"/>
      <c r="W11" s="160"/>
      <c r="X11" s="160"/>
      <c r="Y11" s="160"/>
      <c r="Z11" s="160"/>
    </row>
    <row r="12" ht="18.95" customHeight="1" spans="1:26">
      <c r="A12" s="172"/>
      <c r="B12" s="172"/>
      <c r="C12" s="218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60"/>
      <c r="T12" s="160"/>
      <c r="U12" s="226"/>
      <c r="V12" s="160"/>
      <c r="W12" s="160"/>
      <c r="X12" s="160"/>
      <c r="Y12" s="160"/>
      <c r="Z12" s="160"/>
    </row>
    <row r="13" ht="18.95" customHeight="1" spans="1:26">
      <c r="A13" s="172"/>
      <c r="B13" s="172"/>
      <c r="C13" s="218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60"/>
      <c r="T13" s="160"/>
      <c r="U13" s="226"/>
      <c r="V13" s="160"/>
      <c r="W13" s="160"/>
      <c r="X13" s="160"/>
      <c r="Y13" s="160"/>
      <c r="Z13" s="160"/>
    </row>
    <row r="14" ht="18.95" customHeight="1" spans="1:26">
      <c r="A14" s="172"/>
      <c r="B14" s="172"/>
      <c r="C14" s="218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60"/>
      <c r="T14" s="160"/>
      <c r="U14" s="226"/>
      <c r="V14" s="160"/>
      <c r="W14" s="160"/>
      <c r="X14" s="160"/>
      <c r="Y14" s="160"/>
      <c r="Z14" s="160"/>
    </row>
    <row r="15" ht="18.95" customHeight="1" spans="1:26">
      <c r="A15" s="172"/>
      <c r="B15" s="172"/>
      <c r="C15" s="218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60"/>
      <c r="T15" s="160"/>
      <c r="U15" s="226"/>
      <c r="V15" s="160"/>
      <c r="W15" s="160"/>
      <c r="X15" s="160"/>
      <c r="Y15" s="160"/>
      <c r="Z15" s="160"/>
    </row>
    <row r="16" ht="18.95" customHeight="1" spans="1:26">
      <c r="A16" s="172"/>
      <c r="B16" s="172"/>
      <c r="C16" s="218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60"/>
      <c r="T16" s="160"/>
      <c r="U16" s="226"/>
      <c r="V16" s="160"/>
      <c r="W16" s="160"/>
      <c r="X16" s="160"/>
      <c r="Y16" s="160"/>
      <c r="Z16" s="160"/>
    </row>
    <row r="17" ht="18.95" customHeight="1" spans="1:26">
      <c r="A17" s="172"/>
      <c r="B17" s="172"/>
      <c r="C17" s="218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60"/>
      <c r="T17" s="160"/>
      <c r="U17" s="226"/>
      <c r="V17" s="160"/>
      <c r="W17" s="160"/>
      <c r="X17" s="160"/>
      <c r="Y17" s="160"/>
      <c r="Z17" s="160"/>
    </row>
    <row r="18" ht="18.95" customHeight="1" spans="1:26">
      <c r="A18" s="172"/>
      <c r="B18" s="172"/>
      <c r="C18" s="218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60"/>
      <c r="T18" s="160"/>
      <c r="U18" s="226"/>
      <c r="V18" s="160"/>
      <c r="W18" s="160"/>
      <c r="X18" s="160"/>
      <c r="Y18" s="160"/>
      <c r="Z18" s="160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9"/>
  <sheetViews>
    <sheetView showGridLines="0" showZeros="0" zoomScaleSheetLayoutView="60" workbookViewId="0">
      <selection activeCell="S8" sqref="S8"/>
    </sheetView>
  </sheetViews>
  <sheetFormatPr defaultColWidth="9.16666666666667" defaultRowHeight="11.25"/>
  <cols>
    <col min="1" max="1" width="10.6666666666667" style="47" customWidth="1"/>
    <col min="2" max="2" width="18.8333333333333" style="47" customWidth="1"/>
    <col min="3" max="3" width="11.6666666666667" style="47" customWidth="1"/>
    <col min="4" max="4" width="12" style="47" customWidth="1"/>
    <col min="5" max="5" width="11.3333333333333" style="47" customWidth="1"/>
    <col min="6" max="6" width="11.6666666666667" style="47" customWidth="1"/>
    <col min="7" max="7" width="9.66666666666667" style="47" customWidth="1"/>
    <col min="8" max="8" width="11.1666666666667" style="47" customWidth="1"/>
    <col min="9" max="9" width="10.8333333333333" style="47" customWidth="1"/>
    <col min="10" max="10" width="11.5" style="47" customWidth="1"/>
    <col min="11" max="11" width="12.1666666666667" style="47" customWidth="1"/>
    <col min="12" max="12" width="8.66666666666667" style="47" customWidth="1"/>
    <col min="13" max="13" width="8.5" style="47" customWidth="1"/>
    <col min="14" max="14" width="9.83333333333333" style="47" customWidth="1"/>
    <col min="15" max="15" width="8.33333333333333" style="47" customWidth="1"/>
    <col min="16" max="16" width="9.16666666666667" style="47" customWidth="1"/>
    <col min="17" max="17" width="7.83333333333333" style="47" customWidth="1"/>
    <col min="18" max="18" width="7.5" style="47" customWidth="1"/>
    <col min="19" max="19" width="7.83333333333333" style="47" customWidth="1"/>
    <col min="20" max="247" width="6.66666666666667" style="47" customWidth="1"/>
    <col min="248" max="16384" width="9.16666666666667" style="47"/>
  </cols>
  <sheetData>
    <row r="1" ht="23.1" customHeight="1" spans="1:247">
      <c r="A1" s="192"/>
      <c r="B1" s="193"/>
      <c r="C1" s="193"/>
      <c r="D1" s="193"/>
      <c r="E1" s="194"/>
      <c r="F1" s="193"/>
      <c r="G1" s="193"/>
      <c r="H1" s="193"/>
      <c r="I1" s="193"/>
      <c r="J1" s="193"/>
      <c r="K1" s="193"/>
      <c r="L1" s="193"/>
      <c r="O1" s="201"/>
      <c r="P1" s="202"/>
      <c r="Q1" s="202"/>
      <c r="R1" s="209" t="s">
        <v>280</v>
      </c>
      <c r="S1" s="209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</row>
    <row r="2" ht="23.1" customHeight="1" spans="2:247">
      <c r="B2" s="195" t="s">
        <v>281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</row>
    <row r="3" ht="23.1" customHeight="1" spans="2:247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203"/>
      <c r="N3" s="204"/>
      <c r="O3" s="205"/>
      <c r="P3" s="202"/>
      <c r="Q3" s="202"/>
      <c r="R3" s="210" t="s">
        <v>282</v>
      </c>
      <c r="S3" s="210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</row>
    <row r="4" ht="23.1" customHeight="1" spans="1:247">
      <c r="A4" s="182" t="s">
        <v>283</v>
      </c>
      <c r="B4" s="197" t="s">
        <v>92</v>
      </c>
      <c r="C4" s="197" t="s">
        <v>235</v>
      </c>
      <c r="D4" s="197" t="s">
        <v>284</v>
      </c>
      <c r="E4" s="197" t="s">
        <v>285</v>
      </c>
      <c r="F4" s="197" t="s">
        <v>286</v>
      </c>
      <c r="G4" s="198" t="s">
        <v>287</v>
      </c>
      <c r="H4" s="198" t="s">
        <v>93</v>
      </c>
      <c r="I4" s="168" t="s">
        <v>94</v>
      </c>
      <c r="J4" s="168"/>
      <c r="K4" s="168"/>
      <c r="L4" s="206" t="s">
        <v>95</v>
      </c>
      <c r="M4" s="162" t="s">
        <v>96</v>
      </c>
      <c r="N4" s="162" t="s">
        <v>97</v>
      </c>
      <c r="O4" s="162"/>
      <c r="P4" s="197" t="s">
        <v>98</v>
      </c>
      <c r="Q4" s="197" t="s">
        <v>99</v>
      </c>
      <c r="R4" s="208" t="s">
        <v>100</v>
      </c>
      <c r="S4" s="166" t="s">
        <v>101</v>
      </c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</row>
    <row r="5" ht="23.1" customHeight="1" spans="1:247">
      <c r="A5" s="182"/>
      <c r="B5" s="197"/>
      <c r="C5" s="197"/>
      <c r="D5" s="197"/>
      <c r="E5" s="197"/>
      <c r="F5" s="197"/>
      <c r="G5" s="198"/>
      <c r="H5" s="197"/>
      <c r="I5" s="166" t="s">
        <v>117</v>
      </c>
      <c r="J5" s="207" t="s">
        <v>103</v>
      </c>
      <c r="K5" s="208" t="s">
        <v>104</v>
      </c>
      <c r="L5" s="162"/>
      <c r="M5" s="162"/>
      <c r="N5" s="162"/>
      <c r="O5" s="162"/>
      <c r="P5" s="197"/>
      <c r="Q5" s="197"/>
      <c r="R5" s="197"/>
      <c r="S5" s="16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</row>
    <row r="6" ht="19.5" customHeight="1" spans="1:247">
      <c r="A6" s="182"/>
      <c r="B6" s="197"/>
      <c r="C6" s="197"/>
      <c r="D6" s="197"/>
      <c r="E6" s="197"/>
      <c r="F6" s="197"/>
      <c r="G6" s="198"/>
      <c r="H6" s="197"/>
      <c r="I6" s="162"/>
      <c r="J6" s="198"/>
      <c r="K6" s="197"/>
      <c r="L6" s="162"/>
      <c r="M6" s="162"/>
      <c r="N6" s="162" t="s">
        <v>105</v>
      </c>
      <c r="O6" s="162" t="s">
        <v>106</v>
      </c>
      <c r="P6" s="197"/>
      <c r="Q6" s="197"/>
      <c r="R6" s="197"/>
      <c r="S6" s="16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</row>
    <row r="7" ht="39.75" customHeight="1" spans="1:247">
      <c r="A7" s="182"/>
      <c r="B7" s="197"/>
      <c r="C7" s="197"/>
      <c r="D7" s="197"/>
      <c r="E7" s="197"/>
      <c r="F7" s="197"/>
      <c r="G7" s="198"/>
      <c r="H7" s="197"/>
      <c r="I7" s="162"/>
      <c r="J7" s="198"/>
      <c r="K7" s="197"/>
      <c r="L7" s="162"/>
      <c r="M7" s="162"/>
      <c r="N7" s="162"/>
      <c r="O7" s="162"/>
      <c r="P7" s="197"/>
      <c r="Q7" s="197"/>
      <c r="R7" s="197"/>
      <c r="S7" s="16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</row>
    <row r="8" ht="27.75" customHeight="1" spans="1:247">
      <c r="A8" s="199" t="s">
        <v>118</v>
      </c>
      <c r="B8" s="199" t="s">
        <v>109</v>
      </c>
      <c r="C8" s="199"/>
      <c r="D8" s="199"/>
      <c r="E8" s="199"/>
      <c r="F8" s="200">
        <v>951</v>
      </c>
      <c r="G8" s="199"/>
      <c r="H8" s="114">
        <v>30</v>
      </c>
      <c r="I8" s="114">
        <v>30</v>
      </c>
      <c r="J8" s="114">
        <v>30</v>
      </c>
      <c r="K8" s="200">
        <v>0</v>
      </c>
      <c r="L8" s="200">
        <v>0</v>
      </c>
      <c r="M8" s="200">
        <v>0</v>
      </c>
      <c r="N8" s="200">
        <v>0</v>
      </c>
      <c r="O8" s="153">
        <v>0</v>
      </c>
      <c r="P8" s="153">
        <v>0</v>
      </c>
      <c r="Q8" s="153">
        <v>0</v>
      </c>
      <c r="R8" s="153">
        <v>0</v>
      </c>
      <c r="S8" s="153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</row>
    <row r="9" customFormat="1" ht="27.75" customHeight="1" spans="1:19">
      <c r="A9" s="199" t="s">
        <v>110</v>
      </c>
      <c r="B9" s="199" t="s">
        <v>111</v>
      </c>
      <c r="C9" s="199"/>
      <c r="D9" s="199"/>
      <c r="E9" s="199"/>
      <c r="F9" s="200">
        <v>951</v>
      </c>
      <c r="G9" s="199"/>
      <c r="H9" s="114">
        <v>30</v>
      </c>
      <c r="I9" s="114">
        <v>30</v>
      </c>
      <c r="J9" s="114">
        <v>30</v>
      </c>
      <c r="K9" s="200">
        <v>0</v>
      </c>
      <c r="L9" s="200">
        <v>0</v>
      </c>
      <c r="M9" s="200">
        <v>0</v>
      </c>
      <c r="N9" s="200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</row>
    <row r="10" ht="27.75" customHeight="1" spans="1:247">
      <c r="A10" s="199" t="s">
        <v>119</v>
      </c>
      <c r="B10" s="199" t="s">
        <v>288</v>
      </c>
      <c r="C10" s="199" t="s">
        <v>289</v>
      </c>
      <c r="D10" s="199" t="s">
        <v>290</v>
      </c>
      <c r="E10" s="199" t="s">
        <v>291</v>
      </c>
      <c r="F10" s="200">
        <v>30</v>
      </c>
      <c r="G10" s="199" t="s">
        <v>292</v>
      </c>
      <c r="H10" s="114">
        <v>2</v>
      </c>
      <c r="I10" s="114">
        <v>2</v>
      </c>
      <c r="J10" s="114">
        <v>2</v>
      </c>
      <c r="K10" s="200">
        <v>0</v>
      </c>
      <c r="L10" s="200">
        <v>0</v>
      </c>
      <c r="M10" s="200">
        <v>0</v>
      </c>
      <c r="N10" s="200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</row>
    <row r="11" ht="27.75" customHeight="1" spans="1:247">
      <c r="A11" s="199" t="s">
        <v>119</v>
      </c>
      <c r="B11" s="199" t="s">
        <v>288</v>
      </c>
      <c r="C11" s="199" t="s">
        <v>293</v>
      </c>
      <c r="D11" s="199" t="s">
        <v>294</v>
      </c>
      <c r="E11" s="199" t="s">
        <v>291</v>
      </c>
      <c r="F11" s="200">
        <v>50</v>
      </c>
      <c r="G11" s="199" t="s">
        <v>295</v>
      </c>
      <c r="H11" s="114">
        <v>1</v>
      </c>
      <c r="I11" s="114">
        <v>1</v>
      </c>
      <c r="J11" s="114">
        <v>1</v>
      </c>
      <c r="K11" s="200">
        <v>0</v>
      </c>
      <c r="L11" s="200">
        <v>0</v>
      </c>
      <c r="M11" s="200">
        <v>0</v>
      </c>
      <c r="N11" s="200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</row>
    <row r="12" ht="27.75" customHeight="1" spans="1:247">
      <c r="A12" s="199" t="s">
        <v>119</v>
      </c>
      <c r="B12" s="199" t="s">
        <v>288</v>
      </c>
      <c r="C12" s="199" t="s">
        <v>296</v>
      </c>
      <c r="D12" s="199" t="s">
        <v>297</v>
      </c>
      <c r="E12" s="199" t="s">
        <v>291</v>
      </c>
      <c r="F12" s="200">
        <v>10</v>
      </c>
      <c r="G12" s="199" t="s">
        <v>298</v>
      </c>
      <c r="H12" s="114">
        <v>3</v>
      </c>
      <c r="I12" s="114">
        <v>3</v>
      </c>
      <c r="J12" s="114">
        <v>3</v>
      </c>
      <c r="K12" s="200">
        <v>0</v>
      </c>
      <c r="L12" s="200">
        <v>0</v>
      </c>
      <c r="M12" s="200">
        <v>0</v>
      </c>
      <c r="N12" s="200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</row>
    <row r="13" ht="27.75" customHeight="1" spans="1:247">
      <c r="A13" s="199" t="s">
        <v>119</v>
      </c>
      <c r="B13" s="199" t="s">
        <v>288</v>
      </c>
      <c r="C13" s="199" t="s">
        <v>299</v>
      </c>
      <c r="D13" s="199" t="s">
        <v>300</v>
      </c>
      <c r="E13" s="199" t="s">
        <v>291</v>
      </c>
      <c r="F13" s="200">
        <v>1</v>
      </c>
      <c r="G13" s="199" t="s">
        <v>301</v>
      </c>
      <c r="H13" s="114">
        <v>4</v>
      </c>
      <c r="I13" s="114">
        <v>4</v>
      </c>
      <c r="J13" s="114">
        <v>4</v>
      </c>
      <c r="K13" s="200">
        <v>0</v>
      </c>
      <c r="L13" s="200">
        <v>0</v>
      </c>
      <c r="M13" s="200">
        <v>0</v>
      </c>
      <c r="N13" s="200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  <c r="FM13" s="202"/>
      <c r="FN13" s="202"/>
      <c r="FO13" s="202"/>
      <c r="FP13" s="202"/>
      <c r="FQ13" s="202"/>
      <c r="FR13" s="202"/>
      <c r="FS13" s="202"/>
      <c r="FT13" s="202"/>
      <c r="FU13" s="202"/>
      <c r="FV13" s="202"/>
      <c r="FW13" s="202"/>
      <c r="FX13" s="202"/>
      <c r="FY13" s="202"/>
      <c r="FZ13" s="202"/>
      <c r="GA13" s="202"/>
      <c r="GB13" s="202"/>
      <c r="GC13" s="202"/>
      <c r="GD13" s="202"/>
      <c r="GE13" s="202"/>
      <c r="GF13" s="202"/>
      <c r="GG13" s="202"/>
      <c r="GH13" s="202"/>
      <c r="GI13" s="202"/>
      <c r="GJ13" s="202"/>
      <c r="GK13" s="202"/>
      <c r="GL13" s="202"/>
      <c r="GM13" s="202"/>
      <c r="GN13" s="202"/>
      <c r="GO13" s="202"/>
      <c r="GP13" s="202"/>
      <c r="GQ13" s="202"/>
      <c r="GR13" s="202"/>
      <c r="GS13" s="202"/>
      <c r="GT13" s="202"/>
      <c r="GU13" s="202"/>
      <c r="GV13" s="202"/>
      <c r="GW13" s="202"/>
      <c r="GX13" s="202"/>
      <c r="GY13" s="202"/>
      <c r="GZ13" s="202"/>
      <c r="HA13" s="202"/>
      <c r="HB13" s="202"/>
      <c r="HC13" s="202"/>
      <c r="HD13" s="202"/>
      <c r="HE13" s="202"/>
      <c r="HF13" s="202"/>
      <c r="HG13" s="202"/>
      <c r="HH13" s="202"/>
      <c r="HI13" s="202"/>
      <c r="HJ13" s="202"/>
      <c r="HK13" s="202"/>
      <c r="HL13" s="202"/>
      <c r="HM13" s="202"/>
      <c r="HN13" s="202"/>
      <c r="HO13" s="202"/>
      <c r="HP13" s="202"/>
      <c r="HQ13" s="202"/>
      <c r="HR13" s="202"/>
      <c r="HS13" s="202"/>
      <c r="HT13" s="202"/>
      <c r="HU13" s="202"/>
      <c r="HV13" s="202"/>
      <c r="HW13" s="202"/>
      <c r="HX13" s="202"/>
      <c r="HY13" s="202"/>
      <c r="HZ13" s="202"/>
      <c r="IA13" s="202"/>
      <c r="IB13" s="202"/>
      <c r="IC13" s="202"/>
      <c r="ID13" s="202"/>
      <c r="IE13" s="202"/>
      <c r="IF13" s="202"/>
      <c r="IG13" s="202"/>
      <c r="IH13" s="202"/>
      <c r="II13" s="202"/>
      <c r="IJ13" s="202"/>
      <c r="IK13" s="202"/>
      <c r="IL13" s="202"/>
      <c r="IM13" s="202"/>
    </row>
    <row r="14" ht="27.75" customHeight="1" spans="1:247">
      <c r="A14" s="199" t="s">
        <v>119</v>
      </c>
      <c r="B14" s="199" t="s">
        <v>288</v>
      </c>
      <c r="C14" s="199" t="s">
        <v>302</v>
      </c>
      <c r="D14" s="199" t="s">
        <v>303</v>
      </c>
      <c r="E14" s="199" t="s">
        <v>291</v>
      </c>
      <c r="F14" s="200">
        <v>2</v>
      </c>
      <c r="G14" s="199" t="s">
        <v>301</v>
      </c>
      <c r="H14" s="114">
        <v>1</v>
      </c>
      <c r="I14" s="114">
        <v>1</v>
      </c>
      <c r="J14" s="114">
        <v>1</v>
      </c>
      <c r="K14" s="200">
        <v>0</v>
      </c>
      <c r="L14" s="200">
        <v>0</v>
      </c>
      <c r="M14" s="200">
        <v>0</v>
      </c>
      <c r="N14" s="200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  <c r="FM14" s="202"/>
      <c r="FN14" s="202"/>
      <c r="FO14" s="202"/>
      <c r="FP14" s="202"/>
      <c r="FQ14" s="202"/>
      <c r="FR14" s="202"/>
      <c r="FS14" s="202"/>
      <c r="FT14" s="202"/>
      <c r="FU14" s="202"/>
      <c r="FV14" s="202"/>
      <c r="FW14" s="202"/>
      <c r="FX14" s="202"/>
      <c r="FY14" s="202"/>
      <c r="FZ14" s="202"/>
      <c r="GA14" s="202"/>
      <c r="GB14" s="202"/>
      <c r="GC14" s="202"/>
      <c r="GD14" s="202"/>
      <c r="GE14" s="202"/>
      <c r="GF14" s="202"/>
      <c r="GG14" s="202"/>
      <c r="GH14" s="202"/>
      <c r="GI14" s="202"/>
      <c r="GJ14" s="202"/>
      <c r="GK14" s="202"/>
      <c r="GL14" s="202"/>
      <c r="GM14" s="202"/>
      <c r="GN14" s="202"/>
      <c r="GO14" s="202"/>
      <c r="GP14" s="202"/>
      <c r="GQ14" s="202"/>
      <c r="GR14" s="202"/>
      <c r="GS14" s="202"/>
      <c r="GT14" s="202"/>
      <c r="GU14" s="202"/>
      <c r="GV14" s="202"/>
      <c r="GW14" s="202"/>
      <c r="GX14" s="202"/>
      <c r="GY14" s="202"/>
      <c r="GZ14" s="202"/>
      <c r="HA14" s="202"/>
      <c r="HB14" s="202"/>
      <c r="HC14" s="202"/>
      <c r="HD14" s="202"/>
      <c r="HE14" s="202"/>
      <c r="HF14" s="202"/>
      <c r="HG14" s="202"/>
      <c r="HH14" s="202"/>
      <c r="HI14" s="202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2"/>
      <c r="IF14" s="202"/>
      <c r="IG14" s="202"/>
      <c r="IH14" s="202"/>
      <c r="II14" s="202"/>
      <c r="IJ14" s="202"/>
      <c r="IK14" s="202"/>
      <c r="IL14" s="202"/>
      <c r="IM14" s="202"/>
    </row>
    <row r="15" ht="27.75" customHeight="1" spans="1:247">
      <c r="A15" s="199" t="s">
        <v>119</v>
      </c>
      <c r="B15" s="199" t="s">
        <v>288</v>
      </c>
      <c r="C15" s="199" t="s">
        <v>304</v>
      </c>
      <c r="D15" s="199" t="s">
        <v>305</v>
      </c>
      <c r="E15" s="199" t="s">
        <v>291</v>
      </c>
      <c r="F15" s="200">
        <v>10</v>
      </c>
      <c r="G15" s="199" t="s">
        <v>306</v>
      </c>
      <c r="H15" s="114">
        <v>3</v>
      </c>
      <c r="I15" s="114">
        <v>3</v>
      </c>
      <c r="J15" s="114">
        <v>3</v>
      </c>
      <c r="K15" s="200">
        <v>0</v>
      </c>
      <c r="L15" s="200">
        <v>0</v>
      </c>
      <c r="M15" s="200">
        <v>0</v>
      </c>
      <c r="N15" s="200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  <c r="FM15" s="202"/>
      <c r="FN15" s="202"/>
      <c r="FO15" s="202"/>
      <c r="FP15" s="202"/>
      <c r="FQ15" s="202"/>
      <c r="FR15" s="202"/>
      <c r="FS15" s="202"/>
      <c r="FT15" s="202"/>
      <c r="FU15" s="202"/>
      <c r="FV15" s="202"/>
      <c r="FW15" s="202"/>
      <c r="FX15" s="202"/>
      <c r="FY15" s="202"/>
      <c r="FZ15" s="202"/>
      <c r="GA15" s="202"/>
      <c r="GB15" s="202"/>
      <c r="GC15" s="202"/>
      <c r="GD15" s="202"/>
      <c r="GE15" s="202"/>
      <c r="GF15" s="202"/>
      <c r="GG15" s="202"/>
      <c r="GH15" s="202"/>
      <c r="GI15" s="202"/>
      <c r="GJ15" s="202"/>
      <c r="GK15" s="202"/>
      <c r="GL15" s="202"/>
      <c r="GM15" s="202"/>
      <c r="GN15" s="202"/>
      <c r="GO15" s="202"/>
      <c r="GP15" s="202"/>
      <c r="GQ15" s="202"/>
      <c r="GR15" s="202"/>
      <c r="GS15" s="202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02"/>
      <c r="HI15" s="202"/>
      <c r="HJ15" s="202"/>
      <c r="HK15" s="202"/>
      <c r="HL15" s="202"/>
      <c r="HM15" s="202"/>
      <c r="HN15" s="202"/>
      <c r="HO15" s="202"/>
      <c r="HP15" s="202"/>
      <c r="HQ15" s="202"/>
      <c r="HR15" s="202"/>
      <c r="HS15" s="202"/>
      <c r="HT15" s="202"/>
      <c r="HU15" s="202"/>
      <c r="HV15" s="202"/>
      <c r="HW15" s="202"/>
      <c r="HX15" s="202"/>
      <c r="HY15" s="202"/>
      <c r="HZ15" s="202"/>
      <c r="IA15" s="202"/>
      <c r="IB15" s="202"/>
      <c r="IC15" s="202"/>
      <c r="ID15" s="202"/>
      <c r="IE15" s="202"/>
      <c r="IF15" s="202"/>
      <c r="IG15" s="202"/>
      <c r="IH15" s="202"/>
      <c r="II15" s="202"/>
      <c r="IJ15" s="202"/>
      <c r="IK15" s="202"/>
      <c r="IL15" s="202"/>
      <c r="IM15" s="202"/>
    </row>
    <row r="16" ht="27.75" customHeight="1" spans="1:247">
      <c r="A16" s="199" t="s">
        <v>119</v>
      </c>
      <c r="B16" s="199" t="s">
        <v>288</v>
      </c>
      <c r="C16" s="199" t="s">
        <v>293</v>
      </c>
      <c r="D16" s="199" t="s">
        <v>307</v>
      </c>
      <c r="E16" s="199" t="s">
        <v>308</v>
      </c>
      <c r="F16" s="200">
        <v>400</v>
      </c>
      <c r="G16" s="199" t="s">
        <v>301</v>
      </c>
      <c r="H16" s="114">
        <v>4</v>
      </c>
      <c r="I16" s="114">
        <v>4</v>
      </c>
      <c r="J16" s="114">
        <v>4</v>
      </c>
      <c r="K16" s="200">
        <v>0</v>
      </c>
      <c r="L16" s="200">
        <v>0</v>
      </c>
      <c r="M16" s="200">
        <v>0</v>
      </c>
      <c r="N16" s="200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  <c r="FM16" s="202"/>
      <c r="FN16" s="202"/>
      <c r="FO16" s="202"/>
      <c r="FP16" s="202"/>
      <c r="FQ16" s="202"/>
      <c r="FR16" s="202"/>
      <c r="FS16" s="202"/>
      <c r="FT16" s="202"/>
      <c r="FU16" s="202"/>
      <c r="FV16" s="202"/>
      <c r="FW16" s="202"/>
      <c r="FX16" s="202"/>
      <c r="FY16" s="202"/>
      <c r="FZ16" s="202"/>
      <c r="GA16" s="202"/>
      <c r="GB16" s="202"/>
      <c r="GC16" s="202"/>
      <c r="GD16" s="202"/>
      <c r="GE16" s="202"/>
      <c r="GF16" s="202"/>
      <c r="GG16" s="202"/>
      <c r="GH16" s="202"/>
      <c r="GI16" s="202"/>
      <c r="GJ16" s="202"/>
      <c r="GK16" s="202"/>
      <c r="GL16" s="202"/>
      <c r="GM16" s="202"/>
      <c r="GN16" s="202"/>
      <c r="GO16" s="202"/>
      <c r="GP16" s="202"/>
      <c r="GQ16" s="202"/>
      <c r="GR16" s="202"/>
      <c r="GS16" s="202"/>
      <c r="GT16" s="202"/>
      <c r="GU16" s="202"/>
      <c r="GV16" s="202"/>
      <c r="GW16" s="202"/>
      <c r="GX16" s="202"/>
      <c r="GY16" s="202"/>
      <c r="GZ16" s="202"/>
      <c r="HA16" s="202"/>
      <c r="HB16" s="202"/>
      <c r="HC16" s="202"/>
      <c r="HD16" s="202"/>
      <c r="HE16" s="202"/>
      <c r="HF16" s="202"/>
      <c r="HG16" s="202"/>
      <c r="HH16" s="202"/>
      <c r="HI16" s="202"/>
      <c r="HJ16" s="202"/>
      <c r="HK16" s="202"/>
      <c r="HL16" s="202"/>
      <c r="HM16" s="202"/>
      <c r="HN16" s="202"/>
      <c r="HO16" s="202"/>
      <c r="HP16" s="202"/>
      <c r="HQ16" s="202"/>
      <c r="HR16" s="202"/>
      <c r="HS16" s="202"/>
      <c r="HT16" s="202"/>
      <c r="HU16" s="202"/>
      <c r="HV16" s="202"/>
      <c r="HW16" s="202"/>
      <c r="HX16" s="202"/>
      <c r="HY16" s="202"/>
      <c r="HZ16" s="202"/>
      <c r="IA16" s="202"/>
      <c r="IB16" s="202"/>
      <c r="IC16" s="202"/>
      <c r="ID16" s="202"/>
      <c r="IE16" s="202"/>
      <c r="IF16" s="202"/>
      <c r="IG16" s="202"/>
      <c r="IH16" s="202"/>
      <c r="II16" s="202"/>
      <c r="IJ16" s="202"/>
      <c r="IK16" s="202"/>
      <c r="IL16" s="202"/>
      <c r="IM16" s="202"/>
    </row>
    <row r="17" ht="27.75" customHeight="1" spans="1:247">
      <c r="A17" s="199" t="s">
        <v>119</v>
      </c>
      <c r="B17" s="199" t="s">
        <v>288</v>
      </c>
      <c r="C17" s="199" t="s">
        <v>309</v>
      </c>
      <c r="D17" s="199" t="s">
        <v>310</v>
      </c>
      <c r="E17" s="199" t="s">
        <v>291</v>
      </c>
      <c r="F17" s="200">
        <v>12</v>
      </c>
      <c r="G17" s="199" t="s">
        <v>301</v>
      </c>
      <c r="H17" s="114">
        <v>3</v>
      </c>
      <c r="I17" s="114">
        <v>3</v>
      </c>
      <c r="J17" s="114">
        <v>3</v>
      </c>
      <c r="K17" s="200">
        <v>0</v>
      </c>
      <c r="L17" s="200">
        <v>0</v>
      </c>
      <c r="M17" s="200">
        <v>0</v>
      </c>
      <c r="N17" s="200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2"/>
      <c r="FO17" s="202"/>
      <c r="FP17" s="202"/>
      <c r="FQ17" s="202"/>
      <c r="FR17" s="202"/>
      <c r="FS17" s="202"/>
      <c r="FT17" s="202"/>
      <c r="FU17" s="202"/>
      <c r="FV17" s="202"/>
      <c r="FW17" s="202"/>
      <c r="FX17" s="202"/>
      <c r="FY17" s="202"/>
      <c r="FZ17" s="202"/>
      <c r="GA17" s="202"/>
      <c r="GB17" s="202"/>
      <c r="GC17" s="202"/>
      <c r="GD17" s="202"/>
      <c r="GE17" s="202"/>
      <c r="GF17" s="202"/>
      <c r="GG17" s="202"/>
      <c r="GH17" s="202"/>
      <c r="GI17" s="202"/>
      <c r="GJ17" s="202"/>
      <c r="GK17" s="202"/>
      <c r="GL17" s="202"/>
      <c r="GM17" s="202"/>
      <c r="GN17" s="202"/>
      <c r="GO17" s="202"/>
      <c r="GP17" s="202"/>
      <c r="GQ17" s="202"/>
      <c r="GR17" s="202"/>
      <c r="GS17" s="202"/>
      <c r="GT17" s="202"/>
      <c r="GU17" s="202"/>
      <c r="GV17" s="202"/>
      <c r="GW17" s="202"/>
      <c r="GX17" s="202"/>
      <c r="GY17" s="202"/>
      <c r="GZ17" s="202"/>
      <c r="HA17" s="202"/>
      <c r="HB17" s="202"/>
      <c r="HC17" s="202"/>
      <c r="HD17" s="202"/>
      <c r="HE17" s="202"/>
      <c r="HF17" s="202"/>
      <c r="HG17" s="202"/>
      <c r="HH17" s="202"/>
      <c r="HI17" s="202"/>
      <c r="HJ17" s="202"/>
      <c r="HK17" s="202"/>
      <c r="HL17" s="202"/>
      <c r="HM17" s="202"/>
      <c r="HN17" s="202"/>
      <c r="HO17" s="202"/>
      <c r="HP17" s="202"/>
      <c r="HQ17" s="202"/>
      <c r="HR17" s="202"/>
      <c r="HS17" s="202"/>
      <c r="HT17" s="202"/>
      <c r="HU17" s="202"/>
      <c r="HV17" s="202"/>
      <c r="HW17" s="202"/>
      <c r="HX17" s="202"/>
      <c r="HY17" s="202"/>
      <c r="HZ17" s="202"/>
      <c r="IA17" s="202"/>
      <c r="IB17" s="202"/>
      <c r="IC17" s="202"/>
      <c r="ID17" s="202"/>
      <c r="IE17" s="202"/>
      <c r="IF17" s="202"/>
      <c r="IG17" s="202"/>
      <c r="IH17" s="202"/>
      <c r="II17" s="202"/>
      <c r="IJ17" s="202"/>
      <c r="IK17" s="202"/>
      <c r="IL17" s="202"/>
      <c r="IM17" s="202"/>
    </row>
    <row r="18" ht="27.75" customHeight="1" spans="1:247">
      <c r="A18" s="199" t="s">
        <v>119</v>
      </c>
      <c r="B18" s="199" t="s">
        <v>288</v>
      </c>
      <c r="C18" s="199" t="s">
        <v>311</v>
      </c>
      <c r="D18" s="199" t="s">
        <v>312</v>
      </c>
      <c r="E18" s="199" t="s">
        <v>291</v>
      </c>
      <c r="F18" s="200">
        <v>36</v>
      </c>
      <c r="G18" s="199" t="s">
        <v>298</v>
      </c>
      <c r="H18" s="114">
        <v>1</v>
      </c>
      <c r="I18" s="114">
        <v>1</v>
      </c>
      <c r="J18" s="114">
        <v>1</v>
      </c>
      <c r="K18" s="200">
        <v>0</v>
      </c>
      <c r="L18" s="200">
        <v>0</v>
      </c>
      <c r="M18" s="200">
        <v>0</v>
      </c>
      <c r="N18" s="200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2"/>
      <c r="FL18" s="202"/>
      <c r="FM18" s="202"/>
      <c r="FN18" s="202"/>
      <c r="FO18" s="202"/>
      <c r="FP18" s="202"/>
      <c r="FQ18" s="202"/>
      <c r="FR18" s="202"/>
      <c r="FS18" s="202"/>
      <c r="FT18" s="202"/>
      <c r="FU18" s="202"/>
      <c r="FV18" s="202"/>
      <c r="FW18" s="202"/>
      <c r="FX18" s="202"/>
      <c r="FY18" s="202"/>
      <c r="FZ18" s="202"/>
      <c r="GA18" s="202"/>
      <c r="GB18" s="202"/>
      <c r="GC18" s="202"/>
      <c r="GD18" s="202"/>
      <c r="GE18" s="202"/>
      <c r="GF18" s="202"/>
      <c r="GG18" s="202"/>
      <c r="GH18" s="202"/>
      <c r="GI18" s="202"/>
      <c r="GJ18" s="202"/>
      <c r="GK18" s="202"/>
      <c r="GL18" s="202"/>
      <c r="GM18" s="202"/>
      <c r="GN18" s="202"/>
      <c r="GO18" s="202"/>
      <c r="GP18" s="202"/>
      <c r="GQ18" s="202"/>
      <c r="GR18" s="202"/>
      <c r="GS18" s="202"/>
      <c r="GT18" s="202"/>
      <c r="GU18" s="202"/>
      <c r="GV18" s="202"/>
      <c r="GW18" s="202"/>
      <c r="GX18" s="202"/>
      <c r="GY18" s="202"/>
      <c r="GZ18" s="202"/>
      <c r="HA18" s="202"/>
      <c r="HB18" s="202"/>
      <c r="HC18" s="202"/>
      <c r="HD18" s="202"/>
      <c r="HE18" s="202"/>
      <c r="HF18" s="202"/>
      <c r="HG18" s="202"/>
      <c r="HH18" s="202"/>
      <c r="HI18" s="202"/>
      <c r="HJ18" s="202"/>
      <c r="HK18" s="202"/>
      <c r="HL18" s="202"/>
      <c r="HM18" s="202"/>
      <c r="HN18" s="202"/>
      <c r="HO18" s="202"/>
      <c r="HP18" s="202"/>
      <c r="HQ18" s="202"/>
      <c r="HR18" s="202"/>
      <c r="HS18" s="202"/>
      <c r="HT18" s="202"/>
      <c r="HU18" s="202"/>
      <c r="HV18" s="202"/>
      <c r="HW18" s="202"/>
      <c r="HX18" s="202"/>
      <c r="HY18" s="202"/>
      <c r="HZ18" s="202"/>
      <c r="IA18" s="202"/>
      <c r="IB18" s="202"/>
      <c r="IC18" s="202"/>
      <c r="ID18" s="202"/>
      <c r="IE18" s="202"/>
      <c r="IF18" s="202"/>
      <c r="IG18" s="202"/>
      <c r="IH18" s="202"/>
      <c r="II18" s="202"/>
      <c r="IJ18" s="202"/>
      <c r="IK18" s="202"/>
      <c r="IL18" s="202"/>
      <c r="IM18" s="202"/>
    </row>
    <row r="19" ht="27.75" customHeight="1" spans="1:19">
      <c r="A19" s="199" t="s">
        <v>119</v>
      </c>
      <c r="B19" s="199" t="s">
        <v>288</v>
      </c>
      <c r="C19" s="199" t="s">
        <v>313</v>
      </c>
      <c r="D19" s="199" t="s">
        <v>314</v>
      </c>
      <c r="E19" s="199" t="s">
        <v>291</v>
      </c>
      <c r="F19" s="200">
        <v>400</v>
      </c>
      <c r="G19" s="199" t="s">
        <v>315</v>
      </c>
      <c r="H19" s="114">
        <v>8</v>
      </c>
      <c r="I19" s="114">
        <v>8</v>
      </c>
      <c r="J19" s="114">
        <v>8</v>
      </c>
      <c r="K19" s="200">
        <v>0</v>
      </c>
      <c r="L19" s="200">
        <v>0</v>
      </c>
      <c r="M19" s="200">
        <v>0</v>
      </c>
      <c r="N19" s="200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zoomScaleSheetLayoutView="60" topLeftCell="M1" workbookViewId="0">
      <selection activeCell="AF22" sqref="AF22"/>
    </sheetView>
  </sheetViews>
  <sheetFormatPr defaultColWidth="9.16666666666667" defaultRowHeight="11.25"/>
  <cols>
    <col min="1" max="1" width="10.1666666666667" style="47" customWidth="1"/>
    <col min="2" max="2" width="26.3333333333333" style="47" customWidth="1"/>
    <col min="3" max="3" width="9.33333333333333" style="47" customWidth="1"/>
    <col min="4" max="4" width="9.5" style="47" customWidth="1"/>
    <col min="5" max="5" width="8.83333333333333" style="47" customWidth="1"/>
    <col min="6" max="6" width="10.1666666666667" style="47" customWidth="1"/>
    <col min="7" max="7" width="9.16666666666667" style="47" customWidth="1"/>
    <col min="8" max="8" width="10.5" style="47" customWidth="1"/>
    <col min="9" max="10" width="9.33333333333333" style="47" customWidth="1"/>
    <col min="11" max="11" width="9.16666666666667" style="47" customWidth="1"/>
    <col min="12" max="13" width="9.83333333333333" style="47" customWidth="1"/>
    <col min="14" max="14" width="9.33333333333333" style="47" customWidth="1"/>
    <col min="15" max="15" width="9.66666666666667" style="47" customWidth="1"/>
    <col min="16" max="16" width="10.1666666666667" style="47" customWidth="1"/>
    <col min="17" max="17" width="11.6666666666667" style="47" customWidth="1"/>
    <col min="18" max="18" width="10" style="47" customWidth="1"/>
    <col min="19" max="19" width="9" style="47" customWidth="1"/>
    <col min="20" max="20" width="9.16666666666667" style="47" customWidth="1"/>
    <col min="21" max="21" width="9.5" style="47" customWidth="1"/>
    <col min="22" max="22" width="8.5" style="47" customWidth="1"/>
    <col min="23" max="24" width="8.66666666666667" style="47" customWidth="1"/>
    <col min="25" max="25" width="9" style="47" customWidth="1"/>
    <col min="26" max="26" width="9.33333333333333" style="47" customWidth="1"/>
    <col min="27" max="27" width="9.66666666666667" style="47" customWidth="1"/>
    <col min="28" max="28" width="8" style="47" customWidth="1"/>
    <col min="29" max="30" width="8.66666666666667" style="47" customWidth="1"/>
    <col min="31" max="32" width="9.16666666666667" style="47" customWidth="1"/>
    <col min="33" max="33" width="10.6666666666667" style="47" customWidth="1"/>
    <col min="34" max="230" width="9.33333333333333" style="47" customWidth="1"/>
    <col min="231" max="16384" width="9.16666666666667" style="47"/>
  </cols>
  <sheetData>
    <row r="1" ht="23.1" customHeight="1" spans="1:230">
      <c r="A1" s="158"/>
      <c r="B1" s="159"/>
      <c r="C1" s="159"/>
      <c r="D1" s="159"/>
      <c r="E1" s="159"/>
      <c r="F1" s="160"/>
      <c r="G1" s="160"/>
      <c r="I1" s="159"/>
      <c r="J1" s="159"/>
      <c r="K1" s="159"/>
      <c r="L1" s="159"/>
      <c r="M1" s="159"/>
      <c r="N1" s="159"/>
      <c r="O1" s="159"/>
      <c r="P1" s="159"/>
      <c r="S1" s="159"/>
      <c r="T1" s="159"/>
      <c r="U1" s="159"/>
      <c r="AC1" s="159"/>
      <c r="AD1" s="183"/>
      <c r="AE1" s="183"/>
      <c r="AF1" s="183"/>
      <c r="AG1" s="189" t="s">
        <v>316</v>
      </c>
      <c r="AH1" s="190"/>
      <c r="AI1" s="190"/>
      <c r="AJ1" s="190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T1" s="176"/>
      <c r="EU1" s="176"/>
      <c r="EV1" s="176"/>
      <c r="EW1" s="176"/>
      <c r="EX1" s="176"/>
      <c r="EY1" s="176"/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76"/>
      <c r="FL1" s="176"/>
      <c r="FM1" s="176"/>
      <c r="FN1" s="176"/>
      <c r="FO1" s="176"/>
      <c r="FP1" s="176"/>
      <c r="FQ1" s="176"/>
      <c r="FR1" s="176"/>
      <c r="FS1" s="176"/>
      <c r="FT1" s="176"/>
      <c r="FU1" s="176"/>
      <c r="FV1" s="176"/>
      <c r="FW1" s="176"/>
      <c r="FX1" s="176"/>
      <c r="FY1" s="176"/>
      <c r="FZ1" s="176"/>
      <c r="GA1" s="176"/>
      <c r="GB1" s="176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</row>
    <row r="2" ht="23.1" customHeight="1" spans="1:230">
      <c r="A2" s="161" t="s">
        <v>317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3"/>
    </row>
    <row r="3" ht="23.1" customHeight="1" spans="1:230">
      <c r="A3" s="158"/>
      <c r="B3" s="159"/>
      <c r="C3" s="159"/>
      <c r="D3" s="159"/>
      <c r="E3" s="159"/>
      <c r="F3" s="160"/>
      <c r="G3" s="160"/>
      <c r="I3" s="159"/>
      <c r="J3" s="159"/>
      <c r="K3" s="159"/>
      <c r="L3" s="159"/>
      <c r="M3" s="159"/>
      <c r="N3" s="159"/>
      <c r="O3" s="159"/>
      <c r="P3" s="159"/>
      <c r="S3" s="159"/>
      <c r="T3" s="159"/>
      <c r="U3" s="159"/>
      <c r="AC3" s="159"/>
      <c r="AD3" s="183"/>
      <c r="AE3" s="183"/>
      <c r="AF3" s="183"/>
      <c r="AG3" s="159" t="s">
        <v>318</v>
      </c>
      <c r="AH3" s="190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</row>
    <row r="4" ht="23.25" customHeight="1" spans="1:230">
      <c r="A4" s="162" t="s">
        <v>91</v>
      </c>
      <c r="B4" s="163" t="s">
        <v>92</v>
      </c>
      <c r="C4" s="162" t="s">
        <v>319</v>
      </c>
      <c r="D4" s="162"/>
      <c r="E4" s="162"/>
      <c r="F4" s="162"/>
      <c r="G4" s="163"/>
      <c r="H4" s="164" t="s">
        <v>320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85" t="s">
        <v>321</v>
      </c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</row>
    <row r="5" ht="23.25" customHeight="1" spans="1:230">
      <c r="A5" s="162"/>
      <c r="B5" s="163"/>
      <c r="C5" s="162"/>
      <c r="D5" s="162"/>
      <c r="E5" s="162"/>
      <c r="F5" s="162"/>
      <c r="G5" s="162"/>
      <c r="H5" s="165" t="s">
        <v>93</v>
      </c>
      <c r="I5" s="166" t="s">
        <v>322</v>
      </c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84" t="s">
        <v>323</v>
      </c>
      <c r="AD5" s="166" t="s">
        <v>324</v>
      </c>
      <c r="AE5" s="166"/>
      <c r="AF5" s="166"/>
      <c r="AG5" s="162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</row>
    <row r="6" ht="32.25" customHeight="1" spans="1:230">
      <c r="A6" s="162"/>
      <c r="B6" s="162"/>
      <c r="C6" s="166" t="s">
        <v>107</v>
      </c>
      <c r="D6" s="166" t="s">
        <v>325</v>
      </c>
      <c r="E6" s="166"/>
      <c r="F6" s="166" t="s">
        <v>326</v>
      </c>
      <c r="G6" s="167" t="s">
        <v>327</v>
      </c>
      <c r="H6" s="168"/>
      <c r="I6" s="177" t="s">
        <v>107</v>
      </c>
      <c r="J6" s="166" t="s">
        <v>328</v>
      </c>
      <c r="K6" s="166"/>
      <c r="L6" s="166"/>
      <c r="M6" s="166"/>
      <c r="N6" s="166"/>
      <c r="O6" s="166"/>
      <c r="P6" s="166"/>
      <c r="Q6" s="178" t="s">
        <v>329</v>
      </c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85"/>
      <c r="AD6" s="162" t="s">
        <v>107</v>
      </c>
      <c r="AE6" s="162" t="s">
        <v>325</v>
      </c>
      <c r="AF6" s="162" t="s">
        <v>326</v>
      </c>
      <c r="AG6" s="162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</row>
    <row r="7" ht="27" customHeight="1" spans="1:230">
      <c r="A7" s="162"/>
      <c r="B7" s="162"/>
      <c r="C7" s="162"/>
      <c r="D7" s="162" t="s">
        <v>330</v>
      </c>
      <c r="E7" s="162" t="s">
        <v>331</v>
      </c>
      <c r="F7" s="162"/>
      <c r="G7" s="162"/>
      <c r="H7" s="168"/>
      <c r="I7" s="162"/>
      <c r="J7" s="166" t="s">
        <v>107</v>
      </c>
      <c r="K7" s="166" t="s">
        <v>332</v>
      </c>
      <c r="L7" s="166" t="s">
        <v>333</v>
      </c>
      <c r="M7" s="166" t="s">
        <v>334</v>
      </c>
      <c r="N7" s="166" t="s">
        <v>335</v>
      </c>
      <c r="O7" s="166" t="s">
        <v>336</v>
      </c>
      <c r="P7" s="166" t="s">
        <v>337</v>
      </c>
      <c r="Q7" s="179" t="s">
        <v>107</v>
      </c>
      <c r="R7" s="166" t="s">
        <v>338</v>
      </c>
      <c r="S7" s="166"/>
      <c r="T7" s="166"/>
      <c r="U7" s="166"/>
      <c r="V7" s="166"/>
      <c r="W7" s="166"/>
      <c r="X7" s="167" t="s">
        <v>339</v>
      </c>
      <c r="Y7" s="167"/>
      <c r="Z7" s="167"/>
      <c r="AA7" s="177"/>
      <c r="AB7" s="167" t="s">
        <v>340</v>
      </c>
      <c r="AC7" s="185"/>
      <c r="AD7" s="162"/>
      <c r="AE7" s="162"/>
      <c r="AF7" s="162"/>
      <c r="AG7" s="162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</row>
    <row r="8" ht="20.25" customHeight="1" spans="1:230">
      <c r="A8" s="162"/>
      <c r="B8" s="162"/>
      <c r="C8" s="162"/>
      <c r="D8" s="162"/>
      <c r="E8" s="162"/>
      <c r="F8" s="162"/>
      <c r="G8" s="162"/>
      <c r="H8" s="168"/>
      <c r="I8" s="162"/>
      <c r="J8" s="162"/>
      <c r="K8" s="162"/>
      <c r="L8" s="162"/>
      <c r="M8" s="162"/>
      <c r="N8" s="162"/>
      <c r="O8" s="162"/>
      <c r="P8" s="162"/>
      <c r="Q8" s="168"/>
      <c r="R8" s="180" t="s">
        <v>265</v>
      </c>
      <c r="S8" s="162" t="s">
        <v>333</v>
      </c>
      <c r="T8" s="162" t="s">
        <v>334</v>
      </c>
      <c r="U8" s="162" t="s">
        <v>335</v>
      </c>
      <c r="V8" s="162" t="s">
        <v>336</v>
      </c>
      <c r="W8" s="162" t="s">
        <v>337</v>
      </c>
      <c r="X8" s="181" t="s">
        <v>265</v>
      </c>
      <c r="Y8" s="186" t="s">
        <v>335</v>
      </c>
      <c r="Z8" s="186" t="s">
        <v>336</v>
      </c>
      <c r="AA8" s="187" t="s">
        <v>337</v>
      </c>
      <c r="AB8" s="162"/>
      <c r="AC8" s="185"/>
      <c r="AD8" s="162"/>
      <c r="AE8" s="162"/>
      <c r="AF8" s="162"/>
      <c r="AG8" s="162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</row>
    <row r="9" ht="23.25" customHeight="1" spans="1:230">
      <c r="A9" s="162" t="s">
        <v>341</v>
      </c>
      <c r="B9" s="162" t="s">
        <v>341</v>
      </c>
      <c r="C9" s="162">
        <v>1</v>
      </c>
      <c r="D9" s="162">
        <v>2</v>
      </c>
      <c r="E9" s="162">
        <v>3</v>
      </c>
      <c r="F9" s="162">
        <v>4</v>
      </c>
      <c r="G9" s="162">
        <v>5</v>
      </c>
      <c r="H9" s="162">
        <v>6</v>
      </c>
      <c r="I9" s="162">
        <v>7</v>
      </c>
      <c r="J9" s="162">
        <v>8</v>
      </c>
      <c r="K9" s="162">
        <v>9</v>
      </c>
      <c r="L9" s="162">
        <v>10</v>
      </c>
      <c r="M9" s="162">
        <v>11</v>
      </c>
      <c r="N9" s="162">
        <v>12</v>
      </c>
      <c r="O9" s="162">
        <v>13</v>
      </c>
      <c r="P9" s="162">
        <v>14</v>
      </c>
      <c r="Q9" s="162">
        <v>15</v>
      </c>
      <c r="R9" s="162">
        <v>16</v>
      </c>
      <c r="S9" s="162">
        <v>17</v>
      </c>
      <c r="T9" s="162">
        <v>18</v>
      </c>
      <c r="U9" s="162">
        <v>19</v>
      </c>
      <c r="V9" s="162">
        <v>20</v>
      </c>
      <c r="W9" s="182">
        <v>21</v>
      </c>
      <c r="X9" s="182">
        <v>22</v>
      </c>
      <c r="Y9" s="182">
        <v>23</v>
      </c>
      <c r="Z9" s="182">
        <v>24</v>
      </c>
      <c r="AA9" s="182">
        <v>25</v>
      </c>
      <c r="AB9" s="188">
        <v>26</v>
      </c>
      <c r="AC9" s="182">
        <v>27</v>
      </c>
      <c r="AD9" s="182">
        <v>28</v>
      </c>
      <c r="AE9" s="182">
        <v>29</v>
      </c>
      <c r="AF9" s="182">
        <v>30</v>
      </c>
      <c r="AG9" s="182">
        <v>31</v>
      </c>
      <c r="AH9" s="173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</row>
    <row r="10" s="47" customFormat="1" ht="21.75" customHeight="1" spans="1:33">
      <c r="A10" s="169" t="s">
        <v>108</v>
      </c>
      <c r="B10" s="169" t="s">
        <v>124</v>
      </c>
      <c r="C10" s="170"/>
      <c r="D10" s="171">
        <v>20</v>
      </c>
      <c r="E10" s="171">
        <v>6</v>
      </c>
      <c r="F10" s="171">
        <v>0</v>
      </c>
      <c r="G10" s="171">
        <v>0</v>
      </c>
      <c r="H10" s="171">
        <v>44</v>
      </c>
      <c r="I10" s="171">
        <v>23</v>
      </c>
      <c r="J10" s="171"/>
      <c r="K10" s="171"/>
      <c r="L10" s="171">
        <v>0</v>
      </c>
      <c r="M10" s="171">
        <v>1</v>
      </c>
      <c r="N10" s="171">
        <v>8</v>
      </c>
      <c r="O10" s="171">
        <v>4</v>
      </c>
      <c r="P10" s="171">
        <v>10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>
        <v>0</v>
      </c>
      <c r="AD10" s="171">
        <v>21</v>
      </c>
      <c r="AE10" s="171"/>
      <c r="AF10" s="171"/>
      <c r="AG10" s="171">
        <v>0</v>
      </c>
    </row>
    <row r="11" ht="23.1" customHeight="1" spans="1:230">
      <c r="A11" s="172"/>
      <c r="B11" s="173"/>
      <c r="C11" s="174"/>
      <c r="D11" s="174"/>
      <c r="E11" s="174"/>
      <c r="F11" s="160"/>
      <c r="G11" s="160"/>
      <c r="H11" s="160"/>
      <c r="I11" s="174"/>
      <c r="J11" s="174"/>
      <c r="K11" s="174"/>
      <c r="L11" s="174"/>
      <c r="M11" s="174"/>
      <c r="N11" s="174"/>
      <c r="O11" s="174"/>
      <c r="P11" s="174"/>
      <c r="Q11" s="160"/>
      <c r="R11" s="160"/>
      <c r="S11" s="174"/>
      <c r="T11" s="174"/>
      <c r="U11" s="174"/>
      <c r="V11" s="160"/>
      <c r="W11" s="160"/>
      <c r="X11" s="160"/>
      <c r="Y11" s="160"/>
      <c r="Z11" s="160"/>
      <c r="AA11" s="160"/>
      <c r="AC11" s="174"/>
      <c r="AD11" s="174"/>
      <c r="AE11" s="174"/>
      <c r="AF11" s="174"/>
      <c r="AG11" s="173"/>
      <c r="AH11" s="173"/>
      <c r="AI11" s="173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  <c r="HF11" s="176"/>
      <c r="HG11" s="176"/>
      <c r="HH11" s="176"/>
      <c r="HI11" s="176"/>
      <c r="HJ11" s="176"/>
      <c r="HK11" s="176"/>
      <c r="HL11" s="176"/>
      <c r="HM11" s="176"/>
      <c r="HN11" s="176"/>
      <c r="HO11" s="176"/>
      <c r="HP11" s="176"/>
      <c r="HQ11" s="176"/>
      <c r="HR11" s="176"/>
      <c r="HS11" s="176"/>
      <c r="HT11" s="176"/>
      <c r="HU11" s="176"/>
      <c r="HV11" s="176"/>
    </row>
    <row r="12" ht="23.1" customHeight="1" spans="1:230">
      <c r="A12" s="172"/>
      <c r="B12" s="173"/>
      <c r="C12" s="174"/>
      <c r="D12" s="174"/>
      <c r="E12" s="174"/>
      <c r="F12" s="160"/>
      <c r="G12" s="160"/>
      <c r="H12" s="160"/>
      <c r="I12" s="174"/>
      <c r="J12" s="174"/>
      <c r="K12" s="174"/>
      <c r="L12" s="174"/>
      <c r="M12" s="174"/>
      <c r="N12" s="174"/>
      <c r="O12" s="174"/>
      <c r="P12" s="174"/>
      <c r="Q12" s="160"/>
      <c r="R12" s="160"/>
      <c r="S12" s="174"/>
      <c r="T12" s="174"/>
      <c r="U12" s="174"/>
      <c r="V12" s="160"/>
      <c r="W12" s="160"/>
      <c r="X12" s="160"/>
      <c r="Y12" s="160"/>
      <c r="Z12" s="160"/>
      <c r="AA12" s="160"/>
      <c r="AC12" s="174"/>
      <c r="AD12" s="174"/>
      <c r="AE12" s="174"/>
      <c r="AF12" s="174"/>
      <c r="AG12" s="173"/>
      <c r="AH12" s="173"/>
      <c r="AI12" s="173"/>
      <c r="AJ12" s="173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  <c r="HF12" s="176"/>
      <c r="HG12" s="176"/>
      <c r="HH12" s="176"/>
      <c r="HI12" s="176"/>
      <c r="HJ12" s="176"/>
      <c r="HK12" s="176"/>
      <c r="HL12" s="176"/>
      <c r="HM12" s="176"/>
      <c r="HN12" s="176"/>
      <c r="HO12" s="176"/>
      <c r="HP12" s="176"/>
      <c r="HQ12" s="176"/>
      <c r="HR12" s="176"/>
      <c r="HS12" s="176"/>
      <c r="HT12" s="176"/>
      <c r="HU12" s="176"/>
      <c r="HV12" s="176"/>
    </row>
    <row r="13" ht="23.1" customHeight="1" spans="1:230">
      <c r="A13" s="172"/>
      <c r="B13" s="173"/>
      <c r="C13" s="174"/>
      <c r="D13" s="174"/>
      <c r="E13" s="174"/>
      <c r="F13" s="160"/>
      <c r="G13" s="160"/>
      <c r="H13" s="160"/>
      <c r="I13" s="174"/>
      <c r="J13" s="174"/>
      <c r="K13" s="174"/>
      <c r="L13" s="174"/>
      <c r="M13" s="174"/>
      <c r="N13" s="174"/>
      <c r="O13" s="174"/>
      <c r="P13" s="174"/>
      <c r="Q13" s="160"/>
      <c r="R13" s="160"/>
      <c r="S13" s="174"/>
      <c r="T13" s="174"/>
      <c r="U13" s="174"/>
      <c r="V13" s="160"/>
      <c r="W13" s="160"/>
      <c r="X13" s="160"/>
      <c r="Y13" s="160"/>
      <c r="Z13" s="160"/>
      <c r="AA13" s="160"/>
      <c r="AC13" s="174"/>
      <c r="AD13" s="174"/>
      <c r="AE13" s="174"/>
      <c r="AF13" s="174"/>
      <c r="AG13" s="173"/>
      <c r="AH13" s="173"/>
      <c r="AI13" s="173"/>
      <c r="AJ13" s="173"/>
      <c r="AK13" s="173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76"/>
      <c r="EJ13" s="176"/>
      <c r="EK13" s="176"/>
      <c r="EL13" s="176"/>
      <c r="EM13" s="176"/>
      <c r="EN13" s="176"/>
      <c r="EO13" s="176"/>
      <c r="EP13" s="176"/>
      <c r="EQ13" s="176"/>
      <c r="ER13" s="176"/>
      <c r="ES13" s="176"/>
      <c r="ET13" s="176"/>
      <c r="EU13" s="176"/>
      <c r="EV13" s="176"/>
      <c r="EW13" s="176"/>
      <c r="EX13" s="176"/>
      <c r="EY13" s="176"/>
      <c r="EZ13" s="176"/>
      <c r="FA13" s="176"/>
      <c r="FB13" s="176"/>
      <c r="FC13" s="176"/>
      <c r="FD13" s="176"/>
      <c r="FE13" s="176"/>
      <c r="FF13" s="176"/>
      <c r="FG13" s="176"/>
      <c r="FH13" s="176"/>
      <c r="FI13" s="176"/>
      <c r="FJ13" s="176"/>
      <c r="FK13" s="176"/>
      <c r="FL13" s="176"/>
      <c r="FM13" s="176"/>
      <c r="FN13" s="176"/>
      <c r="FO13" s="176"/>
      <c r="FP13" s="176"/>
      <c r="FQ13" s="176"/>
      <c r="FR13" s="176"/>
      <c r="FS13" s="176"/>
      <c r="FT13" s="176"/>
      <c r="FU13" s="176"/>
      <c r="FV13" s="176"/>
      <c r="FW13" s="176"/>
      <c r="FX13" s="176"/>
      <c r="FY13" s="176"/>
      <c r="FZ13" s="176"/>
      <c r="GA13" s="176"/>
      <c r="GB13" s="176"/>
      <c r="GC13" s="176"/>
      <c r="GD13" s="176"/>
      <c r="GE13" s="176"/>
      <c r="GF13" s="176"/>
      <c r="GG13" s="176"/>
      <c r="GH13" s="176"/>
      <c r="GI13" s="176"/>
      <c r="GJ13" s="176"/>
      <c r="GK13" s="176"/>
      <c r="GL13" s="176"/>
      <c r="GM13" s="176"/>
      <c r="GN13" s="176"/>
      <c r="GO13" s="176"/>
      <c r="GP13" s="176"/>
      <c r="GQ13" s="176"/>
      <c r="GR13" s="176"/>
      <c r="GS13" s="176"/>
      <c r="GT13" s="176"/>
      <c r="GU13" s="176"/>
      <c r="GV13" s="176"/>
      <c r="GW13" s="176"/>
      <c r="GX13" s="176"/>
      <c r="GY13" s="176"/>
      <c r="GZ13" s="176"/>
      <c r="HA13" s="176"/>
      <c r="HB13" s="176"/>
      <c r="HC13" s="176"/>
      <c r="HD13" s="176"/>
      <c r="HE13" s="176"/>
      <c r="HF13" s="176"/>
      <c r="HG13" s="176"/>
      <c r="HH13" s="176"/>
      <c r="HI13" s="176"/>
      <c r="HJ13" s="176"/>
      <c r="HK13" s="176"/>
      <c r="HL13" s="176"/>
      <c r="HM13" s="176"/>
      <c r="HN13" s="176"/>
      <c r="HO13" s="176"/>
      <c r="HP13" s="176"/>
      <c r="HQ13" s="176"/>
      <c r="HR13" s="176"/>
      <c r="HS13" s="176"/>
      <c r="HT13" s="176"/>
      <c r="HU13" s="176"/>
      <c r="HV13" s="176"/>
    </row>
    <row r="14" ht="23.1" customHeight="1" spans="1:230">
      <c r="A14" s="172"/>
      <c r="B14" s="173"/>
      <c r="C14" s="174"/>
      <c r="D14" s="174"/>
      <c r="E14" s="174"/>
      <c r="F14" s="160"/>
      <c r="G14" s="160"/>
      <c r="I14" s="174"/>
      <c r="J14" s="174"/>
      <c r="K14" s="174"/>
      <c r="L14" s="174"/>
      <c r="M14" s="174"/>
      <c r="N14" s="174"/>
      <c r="O14" s="174"/>
      <c r="P14" s="174"/>
      <c r="Q14" s="160"/>
      <c r="R14" s="160"/>
      <c r="S14" s="174"/>
      <c r="T14" s="174"/>
      <c r="U14" s="174"/>
      <c r="V14" s="160"/>
      <c r="W14" s="160"/>
      <c r="X14" s="160"/>
      <c r="Y14" s="160"/>
      <c r="Z14" s="160"/>
      <c r="AA14" s="160"/>
      <c r="AC14" s="174"/>
      <c r="AD14" s="174"/>
      <c r="AE14" s="174"/>
      <c r="AF14" s="174"/>
      <c r="AG14" s="173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  <c r="HF14" s="176"/>
      <c r="HG14" s="176"/>
      <c r="HH14" s="176"/>
      <c r="HI14" s="176"/>
      <c r="HJ14" s="176"/>
      <c r="HK14" s="176"/>
      <c r="HL14" s="176"/>
      <c r="HM14" s="176"/>
      <c r="HN14" s="176"/>
      <c r="HO14" s="176"/>
      <c r="HP14" s="176"/>
      <c r="HQ14" s="176"/>
      <c r="HR14" s="176"/>
      <c r="HS14" s="176"/>
      <c r="HT14" s="176"/>
      <c r="HU14" s="176"/>
      <c r="HV14" s="176"/>
    </row>
    <row r="15" ht="23.1" customHeight="1" spans="1:230">
      <c r="A15" s="172"/>
      <c r="B15" s="173"/>
      <c r="C15" s="174"/>
      <c r="D15" s="174"/>
      <c r="E15" s="174"/>
      <c r="I15" s="174"/>
      <c r="J15" s="174"/>
      <c r="K15" s="174"/>
      <c r="L15" s="174"/>
      <c r="M15" s="174"/>
      <c r="N15" s="174"/>
      <c r="O15" s="174"/>
      <c r="P15" s="174"/>
      <c r="Q15" s="160"/>
      <c r="R15" s="160"/>
      <c r="S15" s="174"/>
      <c r="T15" s="174"/>
      <c r="U15" s="174"/>
      <c r="V15" s="160"/>
      <c r="W15" s="160"/>
      <c r="X15" s="160"/>
      <c r="Y15" s="160"/>
      <c r="Z15" s="160"/>
      <c r="AA15" s="160"/>
      <c r="AC15" s="174"/>
      <c r="AD15" s="174"/>
      <c r="AE15" s="174"/>
      <c r="AF15" s="174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176"/>
      <c r="FA15" s="176"/>
      <c r="FB15" s="176"/>
      <c r="FC15" s="176"/>
      <c r="FD15" s="176"/>
      <c r="FE15" s="176"/>
      <c r="FF15" s="176"/>
      <c r="FG15" s="176"/>
      <c r="FH15" s="176"/>
      <c r="FI15" s="176"/>
      <c r="FJ15" s="176"/>
      <c r="FK15" s="176"/>
      <c r="FL15" s="176"/>
      <c r="FM15" s="176"/>
      <c r="FN15" s="176"/>
      <c r="FO15" s="176"/>
      <c r="FP15" s="176"/>
      <c r="FQ15" s="176"/>
      <c r="FR15" s="176"/>
      <c r="FS15" s="176"/>
      <c r="FT15" s="176"/>
      <c r="FU15" s="176"/>
      <c r="FV15" s="176"/>
      <c r="FW15" s="176"/>
      <c r="FX15" s="176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76"/>
      <c r="GS15" s="176"/>
      <c r="GT15" s="176"/>
      <c r="GU15" s="176"/>
      <c r="GV15" s="176"/>
      <c r="GW15" s="176"/>
      <c r="GX15" s="176"/>
      <c r="GY15" s="176"/>
      <c r="GZ15" s="176"/>
      <c r="HA15" s="176"/>
      <c r="HB15" s="176"/>
      <c r="HC15" s="176"/>
      <c r="HD15" s="176"/>
      <c r="HE15" s="176"/>
      <c r="HF15" s="176"/>
      <c r="HG15" s="176"/>
      <c r="HH15" s="176"/>
      <c r="HI15" s="176"/>
      <c r="HJ15" s="176"/>
      <c r="HK15" s="176"/>
      <c r="HL15" s="176"/>
      <c r="HM15" s="176"/>
      <c r="HN15" s="176"/>
      <c r="HO15" s="176"/>
      <c r="HP15" s="176"/>
      <c r="HQ15" s="176"/>
      <c r="HR15" s="176"/>
      <c r="HS15" s="176"/>
      <c r="HT15" s="176"/>
      <c r="HU15" s="176"/>
      <c r="HV15" s="176"/>
    </row>
    <row r="16" ht="23.1" customHeight="1" spans="1:230">
      <c r="A16" s="175"/>
      <c r="B16" s="176"/>
      <c r="C16" s="174"/>
      <c r="D16" s="174"/>
      <c r="E16" s="174"/>
      <c r="I16" s="174"/>
      <c r="J16" s="174"/>
      <c r="K16" s="174"/>
      <c r="L16" s="174"/>
      <c r="M16" s="174"/>
      <c r="N16" s="174"/>
      <c r="O16" s="174"/>
      <c r="P16" s="174"/>
      <c r="Q16" s="160"/>
      <c r="R16" s="160"/>
      <c r="S16" s="174"/>
      <c r="T16" s="174"/>
      <c r="U16" s="174"/>
      <c r="V16" s="160"/>
      <c r="W16" s="160"/>
      <c r="X16" s="160"/>
      <c r="Y16" s="160"/>
      <c r="Z16" s="160"/>
      <c r="AA16" s="160"/>
      <c r="AC16" s="174"/>
      <c r="AD16" s="174"/>
      <c r="AE16" s="174"/>
      <c r="AF16" s="174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6"/>
      <c r="HI16" s="176"/>
      <c r="HJ16" s="176"/>
      <c r="HK16" s="176"/>
      <c r="HL16" s="176"/>
      <c r="HM16" s="176"/>
      <c r="HN16" s="176"/>
      <c r="HO16" s="176"/>
      <c r="HP16" s="176"/>
      <c r="HQ16" s="176"/>
      <c r="HR16" s="176"/>
      <c r="HS16" s="176"/>
      <c r="HT16" s="176"/>
      <c r="HU16" s="176"/>
      <c r="HV16" s="176"/>
    </row>
    <row r="17" ht="23.1" customHeight="1" spans="1:230">
      <c r="A17" s="175"/>
      <c r="B17" s="176"/>
      <c r="C17" s="174"/>
      <c r="D17" s="174"/>
      <c r="E17" s="174"/>
      <c r="I17" s="174"/>
      <c r="J17" s="174"/>
      <c r="K17" s="174"/>
      <c r="L17" s="174"/>
      <c r="M17" s="174"/>
      <c r="N17" s="174"/>
      <c r="O17" s="174"/>
      <c r="P17" s="174"/>
      <c r="Q17" s="160"/>
      <c r="R17" s="160"/>
      <c r="S17" s="174"/>
      <c r="T17" s="174"/>
      <c r="U17" s="174"/>
      <c r="V17" s="160"/>
      <c r="W17" s="160"/>
      <c r="X17" s="160"/>
      <c r="Y17" s="160"/>
      <c r="Z17" s="160"/>
      <c r="AA17" s="160"/>
      <c r="AC17" s="174"/>
      <c r="AD17" s="174"/>
      <c r="AE17" s="174"/>
      <c r="AF17" s="174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  <c r="FL17" s="176"/>
      <c r="FM17" s="176"/>
      <c r="FN17" s="176"/>
      <c r="FO17" s="176"/>
      <c r="FP17" s="176"/>
      <c r="FQ17" s="176"/>
      <c r="FR17" s="176"/>
      <c r="FS17" s="176"/>
      <c r="FT17" s="176"/>
      <c r="FU17" s="176"/>
      <c r="FV17" s="176"/>
      <c r="FW17" s="176"/>
      <c r="FX17" s="176"/>
      <c r="FY17" s="176"/>
      <c r="FZ17" s="176"/>
      <c r="GA17" s="176"/>
      <c r="GB17" s="176"/>
      <c r="GC17" s="176"/>
      <c r="GD17" s="176"/>
      <c r="GE17" s="176"/>
      <c r="GF17" s="176"/>
      <c r="GG17" s="176"/>
      <c r="GH17" s="176"/>
      <c r="GI17" s="176"/>
      <c r="GJ17" s="176"/>
      <c r="GK17" s="176"/>
      <c r="GL17" s="176"/>
      <c r="GM17" s="176"/>
      <c r="GN17" s="176"/>
      <c r="GO17" s="176"/>
      <c r="GP17" s="176"/>
      <c r="GQ17" s="176"/>
      <c r="GR17" s="176"/>
      <c r="GS17" s="176"/>
      <c r="GT17" s="176"/>
      <c r="GU17" s="176"/>
      <c r="GV17" s="176"/>
      <c r="GW17" s="176"/>
      <c r="GX17" s="176"/>
      <c r="GY17" s="176"/>
      <c r="GZ17" s="176"/>
      <c r="HA17" s="176"/>
      <c r="HB17" s="176"/>
      <c r="HC17" s="176"/>
      <c r="HD17" s="176"/>
      <c r="HE17" s="176"/>
      <c r="HF17" s="176"/>
      <c r="HG17" s="176"/>
      <c r="HH17" s="176"/>
      <c r="HI17" s="176"/>
      <c r="HJ17" s="176"/>
      <c r="HK17" s="176"/>
      <c r="HL17" s="176"/>
      <c r="HM17" s="176"/>
      <c r="HN17" s="176"/>
      <c r="HO17" s="176"/>
      <c r="HP17" s="176"/>
      <c r="HQ17" s="176"/>
      <c r="HR17" s="176"/>
      <c r="HS17" s="176"/>
      <c r="HT17" s="176"/>
      <c r="HU17" s="176"/>
      <c r="HV17" s="176"/>
    </row>
    <row r="18" ht="23.1" customHeight="1" spans="1:230">
      <c r="A18" s="175"/>
      <c r="B18" s="176"/>
      <c r="C18" s="174"/>
      <c r="D18" s="174"/>
      <c r="E18" s="174"/>
      <c r="I18" s="174"/>
      <c r="J18" s="174"/>
      <c r="K18" s="174"/>
      <c r="L18" s="174"/>
      <c r="M18" s="174"/>
      <c r="N18" s="174"/>
      <c r="O18" s="174"/>
      <c r="P18" s="174"/>
      <c r="S18" s="174"/>
      <c r="T18" s="174"/>
      <c r="U18" s="174"/>
      <c r="V18" s="160"/>
      <c r="W18" s="160"/>
      <c r="X18" s="160"/>
      <c r="AC18" s="174"/>
      <c r="AD18" s="174"/>
      <c r="AE18" s="174"/>
      <c r="AF18" s="174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6"/>
      <c r="FF18" s="176"/>
      <c r="FG18" s="176"/>
      <c r="FH18" s="176"/>
      <c r="FI18" s="176"/>
      <c r="FJ18" s="176"/>
      <c r="FK18" s="176"/>
      <c r="FL18" s="176"/>
      <c r="FM18" s="176"/>
      <c r="FN18" s="176"/>
      <c r="FO18" s="176"/>
      <c r="FP18" s="176"/>
      <c r="FQ18" s="176"/>
      <c r="FR18" s="176"/>
      <c r="FS18" s="176"/>
      <c r="FT18" s="176"/>
      <c r="FU18" s="176"/>
      <c r="FV18" s="176"/>
      <c r="FW18" s="176"/>
      <c r="FX18" s="176"/>
      <c r="FY18" s="176"/>
      <c r="FZ18" s="176"/>
      <c r="GA18" s="176"/>
      <c r="GB18" s="176"/>
      <c r="GC18" s="176"/>
      <c r="GD18" s="176"/>
      <c r="GE18" s="176"/>
      <c r="GF18" s="176"/>
      <c r="GG18" s="176"/>
      <c r="GH18" s="176"/>
      <c r="GI18" s="176"/>
      <c r="GJ18" s="176"/>
      <c r="GK18" s="176"/>
      <c r="GL18" s="176"/>
      <c r="GM18" s="176"/>
      <c r="GN18" s="176"/>
      <c r="GO18" s="176"/>
      <c r="GP18" s="176"/>
      <c r="GQ18" s="176"/>
      <c r="GR18" s="176"/>
      <c r="GS18" s="176"/>
      <c r="GT18" s="176"/>
      <c r="GU18" s="176"/>
      <c r="GV18" s="176"/>
      <c r="GW18" s="176"/>
      <c r="GX18" s="176"/>
      <c r="GY18" s="176"/>
      <c r="GZ18" s="176"/>
      <c r="HA18" s="176"/>
      <c r="HB18" s="176"/>
      <c r="HC18" s="176"/>
      <c r="HD18" s="176"/>
      <c r="HE18" s="176"/>
      <c r="HF18" s="176"/>
      <c r="HG18" s="176"/>
      <c r="HH18" s="176"/>
      <c r="HI18" s="176"/>
      <c r="HJ18" s="176"/>
      <c r="HK18" s="176"/>
      <c r="HL18" s="176"/>
      <c r="HM18" s="176"/>
      <c r="HN18" s="176"/>
      <c r="HO18" s="176"/>
      <c r="HP18" s="176"/>
      <c r="HQ18" s="176"/>
      <c r="HR18" s="176"/>
      <c r="HS18" s="176"/>
      <c r="HT18" s="176"/>
      <c r="HU18" s="176"/>
      <c r="HV18" s="176"/>
    </row>
    <row r="19" ht="23.1" customHeight="1" spans="1:230">
      <c r="A19" s="175"/>
      <c r="B19" s="176"/>
      <c r="C19" s="174"/>
      <c r="D19" s="174"/>
      <c r="E19" s="174"/>
      <c r="I19" s="174"/>
      <c r="J19" s="174"/>
      <c r="K19" s="174"/>
      <c r="L19" s="174"/>
      <c r="M19" s="174"/>
      <c r="N19" s="174"/>
      <c r="O19" s="174"/>
      <c r="P19" s="174"/>
      <c r="S19" s="174"/>
      <c r="T19" s="174"/>
      <c r="U19" s="174"/>
      <c r="V19" s="160"/>
      <c r="AC19" s="174"/>
      <c r="AD19" s="174"/>
      <c r="AE19" s="174"/>
      <c r="AF19" s="174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Y19" s="176"/>
      <c r="EZ19" s="176"/>
      <c r="FA19" s="176"/>
      <c r="FB19" s="176"/>
      <c r="FC19" s="176"/>
      <c r="FD19" s="176"/>
      <c r="FE19" s="176"/>
      <c r="FF19" s="176"/>
      <c r="FG19" s="176"/>
      <c r="FH19" s="176"/>
      <c r="FI19" s="176"/>
      <c r="FJ19" s="176"/>
      <c r="FK19" s="176"/>
      <c r="FL19" s="176"/>
      <c r="FM19" s="176"/>
      <c r="FN19" s="176"/>
      <c r="FO19" s="176"/>
      <c r="FP19" s="176"/>
      <c r="FQ19" s="176"/>
      <c r="FR19" s="176"/>
      <c r="FS19" s="176"/>
      <c r="FT19" s="176"/>
      <c r="FU19" s="176"/>
      <c r="FV19" s="176"/>
      <c r="FW19" s="176"/>
      <c r="FX19" s="176"/>
      <c r="FY19" s="176"/>
      <c r="FZ19" s="176"/>
      <c r="GA19" s="176"/>
      <c r="GB19" s="176"/>
      <c r="GC19" s="176"/>
      <c r="GD19" s="176"/>
      <c r="GE19" s="176"/>
      <c r="GF19" s="176"/>
      <c r="GG19" s="176"/>
      <c r="GH19" s="176"/>
      <c r="GI19" s="176"/>
      <c r="GJ19" s="176"/>
      <c r="GK19" s="176"/>
      <c r="GL19" s="176"/>
      <c r="GM19" s="176"/>
      <c r="GN19" s="176"/>
      <c r="GO19" s="176"/>
      <c r="GP19" s="176"/>
      <c r="GQ19" s="176"/>
      <c r="GR19" s="176"/>
      <c r="GS19" s="176"/>
      <c r="GT19" s="176"/>
      <c r="GU19" s="176"/>
      <c r="GV19" s="176"/>
      <c r="GW19" s="176"/>
      <c r="GX19" s="176"/>
      <c r="GY19" s="176"/>
      <c r="GZ19" s="176"/>
      <c r="HA19" s="176"/>
      <c r="HB19" s="176"/>
      <c r="HC19" s="176"/>
      <c r="HD19" s="176"/>
      <c r="HE19" s="176"/>
      <c r="HF19" s="176"/>
      <c r="HG19" s="176"/>
      <c r="HH19" s="176"/>
      <c r="HI19" s="176"/>
      <c r="HJ19" s="176"/>
      <c r="HK19" s="176"/>
      <c r="HL19" s="176"/>
      <c r="HM19" s="176"/>
      <c r="HN19" s="176"/>
      <c r="HO19" s="176"/>
      <c r="HP19" s="176"/>
      <c r="HQ19" s="176"/>
      <c r="HR19" s="176"/>
      <c r="HS19" s="176"/>
      <c r="HT19" s="176"/>
      <c r="HU19" s="176"/>
      <c r="HV19" s="176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SheetLayoutView="60" workbookViewId="0">
      <selection activeCell="S1" sqref="S1"/>
    </sheetView>
  </sheetViews>
  <sheetFormatPr defaultColWidth="9.16666666666667" defaultRowHeight="11.25"/>
  <cols>
    <col min="1" max="2" width="16.1666666666667" style="47" customWidth="1"/>
    <col min="3" max="3" width="37.3333333333333" style="47" customWidth="1"/>
    <col min="4" max="4" width="14.6666666666667" style="47" customWidth="1"/>
    <col min="5" max="19" width="12.6666666666667" style="47" customWidth="1"/>
    <col min="20" max="16384" width="9.16666666666667" style="47"/>
  </cols>
  <sheetData>
    <row r="1" ht="25.5" customHeight="1" spans="1:20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93" t="s">
        <v>342</v>
      </c>
      <c r="T1" s="92"/>
    </row>
    <row r="2" ht="25.5" customHeight="1" spans="1:20">
      <c r="A2" s="79" t="s">
        <v>343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92"/>
    </row>
    <row r="3" ht="25.5" customHeight="1" spans="1:20">
      <c r="A3" s="80"/>
      <c r="B3" s="81"/>
      <c r="C3" s="81"/>
      <c r="D3" s="81"/>
      <c r="E3" s="81"/>
      <c r="F3" s="81"/>
      <c r="G3" s="81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94" t="s">
        <v>90</v>
      </c>
      <c r="T3" s="92"/>
    </row>
    <row r="4" ht="19.5" customHeight="1" spans="1:20">
      <c r="A4" s="87" t="s">
        <v>114</v>
      </c>
      <c r="B4" s="82" t="s">
        <v>91</v>
      </c>
      <c r="C4" s="83" t="s">
        <v>115</v>
      </c>
      <c r="D4" s="85" t="s">
        <v>116</v>
      </c>
      <c r="E4" s="85" t="s">
        <v>344</v>
      </c>
      <c r="F4" s="86" t="s">
        <v>345</v>
      </c>
      <c r="G4" s="85" t="s">
        <v>346</v>
      </c>
      <c r="H4" s="88" t="s">
        <v>347</v>
      </c>
      <c r="I4" s="88" t="s">
        <v>348</v>
      </c>
      <c r="J4" s="88" t="s">
        <v>349</v>
      </c>
      <c r="K4" s="88" t="s">
        <v>164</v>
      </c>
      <c r="L4" s="88" t="s">
        <v>350</v>
      </c>
      <c r="M4" s="88" t="s">
        <v>157</v>
      </c>
      <c r="N4" s="88" t="s">
        <v>165</v>
      </c>
      <c r="O4" s="88" t="s">
        <v>160</v>
      </c>
      <c r="P4" s="88" t="s">
        <v>351</v>
      </c>
      <c r="Q4" s="88" t="s">
        <v>352</v>
      </c>
      <c r="R4" s="88" t="s">
        <v>353</v>
      </c>
      <c r="S4" s="82" t="s">
        <v>166</v>
      </c>
      <c r="T4" s="92"/>
    </row>
    <row r="5" ht="15" customHeight="1" spans="1:20">
      <c r="A5" s="87"/>
      <c r="B5" s="82"/>
      <c r="C5" s="87"/>
      <c r="D5" s="88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2"/>
      <c r="T5" s="92"/>
    </row>
    <row r="6" ht="15" customHeight="1" spans="1:20">
      <c r="A6" s="87"/>
      <c r="B6" s="82"/>
      <c r="C6" s="87"/>
      <c r="D6" s="88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2"/>
      <c r="T6" s="92"/>
    </row>
    <row r="7" s="155" customFormat="1" ht="25.5" customHeight="1" spans="1:25">
      <c r="A7" s="84"/>
      <c r="B7" s="90"/>
      <c r="C7" s="84" t="s">
        <v>107</v>
      </c>
      <c r="D7" s="156">
        <v>435.459782</v>
      </c>
      <c r="E7" s="156">
        <v>278.613482</v>
      </c>
      <c r="F7" s="156">
        <v>156.0183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0.828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/>
      <c r="T7" s="47"/>
      <c r="U7" s="47"/>
      <c r="V7" s="47"/>
      <c r="W7" s="47"/>
      <c r="X7" s="47"/>
      <c r="Y7" s="47"/>
    </row>
    <row r="8" ht="25.5" customHeight="1" spans="1:20">
      <c r="A8" s="84"/>
      <c r="B8" s="90" t="s">
        <v>118</v>
      </c>
      <c r="C8" s="84" t="s">
        <v>109</v>
      </c>
      <c r="D8" s="156">
        <v>435.459782</v>
      </c>
      <c r="E8" s="156">
        <v>278.613482</v>
      </c>
      <c r="F8" s="156">
        <v>156.0183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0.828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92"/>
    </row>
    <row r="9" ht="25.5" customHeight="1" spans="1:20">
      <c r="A9" s="84"/>
      <c r="B9" s="90" t="s">
        <v>110</v>
      </c>
      <c r="C9" s="84" t="s">
        <v>111</v>
      </c>
      <c r="D9" s="156">
        <v>435.459782</v>
      </c>
      <c r="E9" s="156">
        <v>278.613482</v>
      </c>
      <c r="F9" s="156">
        <v>156.0183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0.828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92"/>
    </row>
    <row r="10" ht="25.5" customHeight="1" spans="1:20">
      <c r="A10" s="84">
        <v>2070108</v>
      </c>
      <c r="B10" s="90" t="s">
        <v>119</v>
      </c>
      <c r="C10" s="84" t="s">
        <v>120</v>
      </c>
      <c r="D10" s="156">
        <v>15</v>
      </c>
      <c r="E10" s="156">
        <v>0</v>
      </c>
      <c r="F10" s="156">
        <v>15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7">
        <v>0</v>
      </c>
      <c r="O10" s="157">
        <v>0</v>
      </c>
      <c r="P10" s="157">
        <v>0</v>
      </c>
      <c r="Q10" s="157">
        <v>0</v>
      </c>
      <c r="R10" s="157">
        <v>0</v>
      </c>
      <c r="S10" s="157">
        <v>0</v>
      </c>
      <c r="T10" s="92"/>
    </row>
    <row r="11" ht="25.5" customHeight="1" spans="1:20">
      <c r="A11" s="84">
        <v>2070101</v>
      </c>
      <c r="B11" s="90" t="s">
        <v>119</v>
      </c>
      <c r="C11" s="84" t="s">
        <v>121</v>
      </c>
      <c r="D11" s="156">
        <v>420.459782</v>
      </c>
      <c r="E11" s="156">
        <v>278.613482</v>
      </c>
      <c r="F11" s="156">
        <v>141.0183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0.828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92"/>
    </row>
    <row r="12" ht="25.5" customHeight="1" spans="1:20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ht="25.5" customHeight="1" spans="1:20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ht="25.5" customHeight="1" spans="1:20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ht="25.5" customHeight="1" spans="1:20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ht="25.5" customHeight="1" spans="1:20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ht="25.5" customHeight="1" spans="1:20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ht="25.5" customHeight="1" spans="1:20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ht="25.5" customHeight="1" spans="1:20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ht="25.5" customHeight="1" spans="1:20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</row>
    <row r="21" ht="25.5" customHeight="1" spans="1:20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  <row r="22" ht="25.5" customHeight="1" spans="1:20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ht="25.5" customHeight="1" spans="1:20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zoomScaleSheetLayoutView="60" workbookViewId="0">
      <selection activeCell="L7" sqref="L7"/>
    </sheetView>
  </sheetViews>
  <sheetFormatPr defaultColWidth="9.16666666666667" defaultRowHeight="11.25"/>
  <cols>
    <col min="1" max="2" width="13" style="47" customWidth="1"/>
    <col min="3" max="3" width="47.3333333333333" style="47" customWidth="1"/>
    <col min="4" max="4" width="17.8333333333333" style="47" customWidth="1"/>
    <col min="5" max="5" width="17.1666666666667" style="47" customWidth="1"/>
    <col min="6" max="6" width="18.3333333333333" style="47" customWidth="1"/>
    <col min="7" max="7" width="17" style="47" customWidth="1"/>
    <col min="8" max="12" width="14" style="47" customWidth="1"/>
    <col min="13" max="13" width="14.1666666666667" style="47" customWidth="1"/>
    <col min="14" max="16384" width="9.16666666666667" style="47"/>
  </cols>
  <sheetData>
    <row r="1" ht="23.25" customHeight="1" spans="1:12">
      <c r="A1" s="120"/>
      <c r="B1" s="121"/>
      <c r="C1" s="78"/>
      <c r="D1" s="134"/>
      <c r="E1" s="134"/>
      <c r="F1" s="134"/>
      <c r="G1" s="134"/>
      <c r="H1" s="134"/>
      <c r="I1" s="134"/>
      <c r="J1" s="134"/>
      <c r="K1" s="143" t="s">
        <v>354</v>
      </c>
      <c r="L1" s="143"/>
    </row>
    <row r="2" ht="23.25" customHeight="1" spans="1:12">
      <c r="A2" s="135" t="s">
        <v>355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ht="23.25" customHeight="1" spans="1:12">
      <c r="A3" s="136"/>
      <c r="B3" s="137"/>
      <c r="C3" s="137"/>
      <c r="D3" s="137"/>
      <c r="E3" s="147"/>
      <c r="F3" s="147"/>
      <c r="G3" s="147"/>
      <c r="H3" s="147"/>
      <c r="I3" s="147"/>
      <c r="K3" s="151"/>
      <c r="L3" s="152" t="s">
        <v>90</v>
      </c>
    </row>
    <row r="4" ht="23.25" customHeight="1" spans="1:12">
      <c r="A4" s="82" t="s">
        <v>114</v>
      </c>
      <c r="B4" s="82" t="s">
        <v>91</v>
      </c>
      <c r="C4" s="83" t="s">
        <v>115</v>
      </c>
      <c r="D4" s="138" t="s">
        <v>116</v>
      </c>
      <c r="E4" s="82" t="s">
        <v>344</v>
      </c>
      <c r="F4" s="82"/>
      <c r="G4" s="82"/>
      <c r="H4" s="82"/>
      <c r="I4" s="82"/>
      <c r="J4" s="82" t="s">
        <v>348</v>
      </c>
      <c r="K4" s="82"/>
      <c r="L4" s="82"/>
    </row>
    <row r="5" ht="36.75" customHeight="1" spans="1:12">
      <c r="A5" s="82"/>
      <c r="B5" s="82"/>
      <c r="C5" s="87"/>
      <c r="D5" s="140"/>
      <c r="E5" s="82" t="s">
        <v>107</v>
      </c>
      <c r="F5" s="82" t="s">
        <v>356</v>
      </c>
      <c r="G5" s="82" t="s">
        <v>179</v>
      </c>
      <c r="H5" s="82" t="s">
        <v>180</v>
      </c>
      <c r="I5" s="82" t="s">
        <v>181</v>
      </c>
      <c r="J5" s="82" t="s">
        <v>107</v>
      </c>
      <c r="K5" s="82" t="s">
        <v>155</v>
      </c>
      <c r="L5" s="82" t="s">
        <v>357</v>
      </c>
    </row>
    <row r="6" s="47" customFormat="1" ht="23.25" customHeight="1" spans="1:12">
      <c r="A6" s="148"/>
      <c r="B6" s="149"/>
      <c r="C6" s="148" t="s">
        <v>107</v>
      </c>
      <c r="D6" s="150">
        <v>278.613482</v>
      </c>
      <c r="E6" s="150">
        <v>278.613482</v>
      </c>
      <c r="F6" s="150">
        <v>187.1124</v>
      </c>
      <c r="G6" s="150">
        <v>63.83393</v>
      </c>
      <c r="H6" s="150">
        <v>22.453488</v>
      </c>
      <c r="I6" s="150">
        <v>5.213664</v>
      </c>
      <c r="J6" s="153">
        <v>0</v>
      </c>
      <c r="K6" s="153">
        <v>0</v>
      </c>
      <c r="L6" s="154">
        <v>0</v>
      </c>
    </row>
    <row r="7" ht="23.25" customHeight="1" spans="1:12">
      <c r="A7" s="148"/>
      <c r="B7" s="149" t="s">
        <v>118</v>
      </c>
      <c r="C7" s="148" t="s">
        <v>109</v>
      </c>
      <c r="D7" s="150">
        <v>278.613482</v>
      </c>
      <c r="E7" s="150">
        <v>278.613482</v>
      </c>
      <c r="F7" s="150">
        <v>187.1124</v>
      </c>
      <c r="G7" s="150">
        <v>63.83393</v>
      </c>
      <c r="H7" s="150">
        <v>22.453488</v>
      </c>
      <c r="I7" s="150">
        <v>5.213664</v>
      </c>
      <c r="J7" s="153">
        <v>0</v>
      </c>
      <c r="K7" s="153">
        <v>0</v>
      </c>
      <c r="L7" s="154">
        <v>0</v>
      </c>
    </row>
    <row r="8" ht="23.25" customHeight="1" spans="1:12">
      <c r="A8" s="148"/>
      <c r="B8" s="149" t="s">
        <v>110</v>
      </c>
      <c r="C8" s="148" t="s">
        <v>111</v>
      </c>
      <c r="D8" s="150">
        <v>278.613482</v>
      </c>
      <c r="E8" s="150">
        <v>278.613482</v>
      </c>
      <c r="F8" s="150">
        <v>187.1124</v>
      </c>
      <c r="G8" s="150">
        <v>63.83393</v>
      </c>
      <c r="H8" s="150">
        <v>22.453488</v>
      </c>
      <c r="I8" s="150">
        <v>5.213664</v>
      </c>
      <c r="J8" s="153">
        <v>0</v>
      </c>
      <c r="K8" s="153">
        <v>0</v>
      </c>
      <c r="L8" s="154">
        <v>0</v>
      </c>
    </row>
    <row r="9" ht="23.25" customHeight="1" spans="1:12">
      <c r="A9" s="148">
        <v>2070101</v>
      </c>
      <c r="B9" s="149" t="s">
        <v>119</v>
      </c>
      <c r="C9" s="148" t="s">
        <v>121</v>
      </c>
      <c r="D9" s="150">
        <v>278.613482</v>
      </c>
      <c r="E9" s="150">
        <v>278.613482</v>
      </c>
      <c r="F9" s="150">
        <v>187.1124</v>
      </c>
      <c r="G9" s="150">
        <v>63.83393</v>
      </c>
      <c r="H9" s="150">
        <v>22.453488</v>
      </c>
      <c r="I9" s="150">
        <v>5.213664</v>
      </c>
      <c r="J9" s="153">
        <v>0</v>
      </c>
      <c r="K9" s="153">
        <v>0</v>
      </c>
      <c r="L9" s="154"/>
    </row>
    <row r="10" ht="23.25" customHeight="1" spans="1:1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ht="23.25" customHeight="1" spans="1:1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ht="23.25" customHeight="1" spans="1:1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ht="23.25" customHeight="1" spans="1:1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ht="23.25" customHeight="1" spans="1:1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ht="23.25" customHeight="1" spans="1:1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ht="23.25" customHeight="1" spans="1:1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ht="23.25" customHeight="1" spans="1:1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ht="23.25" customHeight="1" spans="1:1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ht="23.25" customHeight="1" spans="1:1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ht="23.25" customHeight="1" spans="1:1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ht="23.25" customHeight="1" spans="1:1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ht="23.25" customHeight="1" spans="1:1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ht="23.25" customHeight="1" spans="1:1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ht="23.25" customHeight="1" spans="1:1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zoomScaleSheetLayoutView="60" workbookViewId="0">
      <selection activeCell="R15" sqref="R15"/>
    </sheetView>
  </sheetViews>
  <sheetFormatPr defaultColWidth="9.16666666666667" defaultRowHeight="11.25"/>
  <cols>
    <col min="1" max="2" width="13" style="47" customWidth="1"/>
    <col min="3" max="3" width="38.5" style="47" customWidth="1"/>
    <col min="4" max="4" width="14.8333333333333" style="47" customWidth="1"/>
    <col min="5" max="5" width="14.3333333333333" style="47" customWidth="1"/>
    <col min="6" max="6" width="16.1666666666667" style="47" customWidth="1"/>
    <col min="7" max="7" width="12.8333333333333" style="47" customWidth="1"/>
    <col min="8" max="9" width="10.6666666666667" style="47" customWidth="1"/>
    <col min="10" max="11" width="15.1666666666667" style="47" customWidth="1"/>
    <col min="12" max="12" width="10.6666666666667" style="47" customWidth="1"/>
    <col min="13" max="13" width="16" style="47" customWidth="1"/>
    <col min="14" max="14" width="13.1666666666667" style="47" customWidth="1"/>
    <col min="15" max="17" width="10.6666666666667" style="47" customWidth="1"/>
    <col min="18" max="16384" width="9.16666666666667" style="47"/>
  </cols>
  <sheetData>
    <row r="1" ht="22.5" customHeight="1" spans="1:18">
      <c r="A1" s="120"/>
      <c r="B1" s="121"/>
      <c r="C1" s="78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43" t="s">
        <v>358</v>
      </c>
      <c r="Q1" s="143"/>
      <c r="R1" s="92"/>
    </row>
    <row r="2" ht="22.5" customHeight="1" spans="1:18">
      <c r="A2" s="135" t="s">
        <v>359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92"/>
    </row>
    <row r="3" ht="22.5" customHeight="1" spans="1:18">
      <c r="A3" s="136"/>
      <c r="B3" s="137"/>
      <c r="C3" s="137"/>
      <c r="D3" s="137"/>
      <c r="E3" s="137"/>
      <c r="F3" s="137"/>
      <c r="G3" s="137"/>
      <c r="H3" s="134"/>
      <c r="I3" s="134"/>
      <c r="J3" s="134"/>
      <c r="K3" s="134"/>
      <c r="L3" s="134"/>
      <c r="M3" s="134"/>
      <c r="N3" s="134"/>
      <c r="O3" s="134"/>
      <c r="P3" s="144" t="s">
        <v>90</v>
      </c>
      <c r="Q3" s="144"/>
      <c r="R3" s="92"/>
    </row>
    <row r="4" ht="22.5" customHeight="1" spans="1:18">
      <c r="A4" s="87" t="s">
        <v>114</v>
      </c>
      <c r="B4" s="138" t="s">
        <v>91</v>
      </c>
      <c r="C4" s="139" t="s">
        <v>115</v>
      </c>
      <c r="D4" s="83" t="s">
        <v>93</v>
      </c>
      <c r="E4" s="87" t="s">
        <v>345</v>
      </c>
      <c r="F4" s="87"/>
      <c r="G4" s="87"/>
      <c r="H4" s="87"/>
      <c r="I4" s="87"/>
      <c r="J4" s="87"/>
      <c r="K4" s="87"/>
      <c r="L4" s="87"/>
      <c r="M4" s="87"/>
      <c r="N4" s="87"/>
      <c r="O4" s="145" t="s">
        <v>348</v>
      </c>
      <c r="P4" s="145"/>
      <c r="Q4" s="145"/>
      <c r="R4" s="92"/>
    </row>
    <row r="5" ht="39" customHeight="1" spans="1:18">
      <c r="A5" s="87"/>
      <c r="B5" s="140"/>
      <c r="C5" s="141"/>
      <c r="D5" s="87"/>
      <c r="E5" s="138" t="s">
        <v>107</v>
      </c>
      <c r="F5" s="84" t="s">
        <v>360</v>
      </c>
      <c r="G5" s="84" t="s">
        <v>209</v>
      </c>
      <c r="H5" s="84" t="s">
        <v>210</v>
      </c>
      <c r="I5" s="84" t="s">
        <v>361</v>
      </c>
      <c r="J5" s="84" t="s">
        <v>212</v>
      </c>
      <c r="K5" s="84" t="s">
        <v>208</v>
      </c>
      <c r="L5" s="84" t="s">
        <v>215</v>
      </c>
      <c r="M5" s="84" t="s">
        <v>362</v>
      </c>
      <c r="N5" s="84" t="s">
        <v>218</v>
      </c>
      <c r="O5" s="146" t="s">
        <v>107</v>
      </c>
      <c r="P5" s="82" t="s">
        <v>363</v>
      </c>
      <c r="Q5" s="82" t="s">
        <v>357</v>
      </c>
      <c r="R5" s="92"/>
    </row>
    <row r="6" ht="22.5" customHeight="1" spans="1:18">
      <c r="A6" s="82"/>
      <c r="B6" s="90"/>
      <c r="C6" s="82" t="s">
        <v>107</v>
      </c>
      <c r="D6" s="142">
        <v>46.0183</v>
      </c>
      <c r="E6" s="142">
        <v>46.0183</v>
      </c>
      <c r="F6" s="142">
        <v>31.4583</v>
      </c>
      <c r="G6" s="142">
        <v>2.8</v>
      </c>
      <c r="H6" s="142">
        <v>0</v>
      </c>
      <c r="I6" s="142">
        <v>0</v>
      </c>
      <c r="J6" s="142">
        <v>5.6</v>
      </c>
      <c r="K6" s="142">
        <v>0</v>
      </c>
      <c r="L6" s="142">
        <v>0</v>
      </c>
      <c r="M6" s="142">
        <v>1.4</v>
      </c>
      <c r="N6" s="142">
        <v>4.76</v>
      </c>
      <c r="O6" s="118">
        <v>0</v>
      </c>
      <c r="P6" s="118">
        <v>0</v>
      </c>
      <c r="Q6" s="118"/>
      <c r="R6" s="92"/>
    </row>
    <row r="7" customFormat="1" ht="22.5" customHeight="1" spans="1:17">
      <c r="A7" s="82"/>
      <c r="B7" s="90" t="s">
        <v>118</v>
      </c>
      <c r="C7" s="82" t="s">
        <v>109</v>
      </c>
      <c r="D7" s="142">
        <v>46.0183</v>
      </c>
      <c r="E7" s="142">
        <v>46.0183</v>
      </c>
      <c r="F7" s="142">
        <v>31.4583</v>
      </c>
      <c r="G7" s="142">
        <v>2.8</v>
      </c>
      <c r="H7" s="142">
        <v>0</v>
      </c>
      <c r="I7" s="142">
        <v>0</v>
      </c>
      <c r="J7" s="142">
        <v>5.6</v>
      </c>
      <c r="K7" s="142">
        <v>0</v>
      </c>
      <c r="L7" s="142">
        <v>0</v>
      </c>
      <c r="M7" s="142">
        <v>1.4</v>
      </c>
      <c r="N7" s="142">
        <v>4.76</v>
      </c>
      <c r="O7" s="118">
        <v>0</v>
      </c>
      <c r="P7" s="118">
        <v>0</v>
      </c>
      <c r="Q7" s="118">
        <v>0</v>
      </c>
    </row>
    <row r="8" ht="22.5" customHeight="1" spans="1:18">
      <c r="A8" s="82"/>
      <c r="B8" s="90" t="s">
        <v>110</v>
      </c>
      <c r="C8" s="82" t="s">
        <v>111</v>
      </c>
      <c r="D8" s="142">
        <v>46.0183</v>
      </c>
      <c r="E8" s="142">
        <v>46.0183</v>
      </c>
      <c r="F8" s="142">
        <v>31.4583</v>
      </c>
      <c r="G8" s="142">
        <v>2.8</v>
      </c>
      <c r="H8" s="142">
        <v>0</v>
      </c>
      <c r="I8" s="142">
        <v>0</v>
      </c>
      <c r="J8" s="142">
        <v>5.6</v>
      </c>
      <c r="K8" s="142">
        <v>0</v>
      </c>
      <c r="L8" s="142">
        <v>0</v>
      </c>
      <c r="M8" s="142">
        <v>1.4</v>
      </c>
      <c r="N8" s="142">
        <v>4.76</v>
      </c>
      <c r="O8" s="118">
        <v>0</v>
      </c>
      <c r="P8" s="118">
        <v>0</v>
      </c>
      <c r="Q8" s="118">
        <v>0</v>
      </c>
      <c r="R8" s="92"/>
    </row>
    <row r="9" ht="22.5" customHeight="1" spans="1:18">
      <c r="A9" s="82">
        <v>2070101</v>
      </c>
      <c r="B9" s="90" t="s">
        <v>119</v>
      </c>
      <c r="C9" s="82" t="s">
        <v>121</v>
      </c>
      <c r="D9" s="142">
        <v>46.0183</v>
      </c>
      <c r="E9" s="142">
        <v>46.0183</v>
      </c>
      <c r="F9" s="142">
        <v>31.4583</v>
      </c>
      <c r="G9" s="142">
        <v>2.8</v>
      </c>
      <c r="H9" s="142">
        <v>0</v>
      </c>
      <c r="I9" s="142">
        <v>0</v>
      </c>
      <c r="J9" s="142">
        <v>5.6</v>
      </c>
      <c r="K9" s="142">
        <v>0</v>
      </c>
      <c r="L9" s="142">
        <v>0</v>
      </c>
      <c r="M9" s="142">
        <v>1.4</v>
      </c>
      <c r="N9" s="142">
        <v>4.76</v>
      </c>
      <c r="O9" s="118">
        <v>0</v>
      </c>
      <c r="P9" s="118">
        <v>0</v>
      </c>
      <c r="Q9" s="118">
        <v>0</v>
      </c>
      <c r="R9" s="92"/>
    </row>
    <row r="10" ht="22.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2.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2.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2.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2.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2.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2.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2.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2.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2.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ht="22.5" customHeight="1" spans="1:18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ht="22.5" customHeight="1" spans="1:18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</row>
    <row r="22" ht="22.5" customHeight="1" spans="1:18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ht="22.5" customHeight="1" spans="1:18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ht="22.5" customHeight="1" spans="1:18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ht="22.5" customHeight="1" spans="1:18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zoomScaleSheetLayoutView="60" workbookViewId="0">
      <selection activeCell="I16" sqref="I1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20"/>
      <c r="B1" s="121"/>
      <c r="C1" s="78"/>
      <c r="D1" s="78"/>
      <c r="E1" s="78"/>
      <c r="F1" s="78"/>
      <c r="G1" s="78"/>
      <c r="H1" s="78"/>
      <c r="I1" s="132" t="s">
        <v>364</v>
      </c>
    </row>
    <row r="2" ht="22.5" customHeight="1" spans="1:9">
      <c r="A2" s="79" t="s">
        <v>365</v>
      </c>
      <c r="B2" s="79"/>
      <c r="C2" s="79"/>
      <c r="D2" s="79"/>
      <c r="E2" s="79"/>
      <c r="F2" s="79"/>
      <c r="G2" s="79"/>
      <c r="H2" s="79"/>
      <c r="I2" s="79"/>
    </row>
    <row r="3" ht="22.5" customHeight="1" spans="1:9">
      <c r="A3" s="122"/>
      <c r="B3" s="123"/>
      <c r="C3" s="123"/>
      <c r="D3" s="123"/>
      <c r="E3" s="123"/>
      <c r="F3" s="124"/>
      <c r="G3" s="124"/>
      <c r="H3" s="124"/>
      <c r="I3" s="133" t="s">
        <v>90</v>
      </c>
    </row>
    <row r="4" ht="22.5" customHeight="1" spans="1:9">
      <c r="A4" s="87" t="s">
        <v>114</v>
      </c>
      <c r="B4" s="87" t="s">
        <v>91</v>
      </c>
      <c r="C4" s="83" t="s">
        <v>115</v>
      </c>
      <c r="D4" s="125" t="s">
        <v>93</v>
      </c>
      <c r="E4" s="126" t="s">
        <v>366</v>
      </c>
      <c r="F4" s="127" t="s">
        <v>228</v>
      </c>
      <c r="G4" s="127" t="s">
        <v>230</v>
      </c>
      <c r="H4" s="127" t="s">
        <v>367</v>
      </c>
      <c r="I4" s="127" t="s">
        <v>231</v>
      </c>
    </row>
    <row r="5" ht="38.25" customHeight="1" spans="1:9">
      <c r="A5" s="87"/>
      <c r="B5" s="87"/>
      <c r="C5" s="87"/>
      <c r="D5" s="128"/>
      <c r="E5" s="127"/>
      <c r="F5" s="127"/>
      <c r="G5" s="127"/>
      <c r="H5" s="127"/>
      <c r="I5" s="127"/>
    </row>
    <row r="6" s="47" customFormat="1" ht="22.5" customHeight="1" spans="1:9">
      <c r="A6" s="87"/>
      <c r="B6" s="129"/>
      <c r="C6" s="87" t="s">
        <v>107</v>
      </c>
      <c r="D6" s="130">
        <v>0.83</v>
      </c>
      <c r="E6" s="130">
        <v>0.83</v>
      </c>
      <c r="F6" s="131">
        <v>0</v>
      </c>
      <c r="G6" s="131">
        <v>0</v>
      </c>
      <c r="H6" s="131">
        <v>0</v>
      </c>
      <c r="I6" s="131">
        <v>0</v>
      </c>
    </row>
    <row r="7" ht="22.5" customHeight="1" spans="1:9">
      <c r="A7" s="87"/>
      <c r="B7" s="129" t="s">
        <v>118</v>
      </c>
      <c r="C7" s="87" t="s">
        <v>109</v>
      </c>
      <c r="D7" s="130">
        <v>0.83</v>
      </c>
      <c r="E7" s="130">
        <v>0.83</v>
      </c>
      <c r="F7" s="131">
        <v>0</v>
      </c>
      <c r="G7" s="131">
        <v>0</v>
      </c>
      <c r="H7" s="131">
        <v>0</v>
      </c>
      <c r="I7" s="131">
        <v>0</v>
      </c>
    </row>
    <row r="8" ht="22.5" customHeight="1" spans="1:9">
      <c r="A8" s="87"/>
      <c r="B8" s="129" t="s">
        <v>110</v>
      </c>
      <c r="C8" s="87" t="s">
        <v>111</v>
      </c>
      <c r="D8" s="130">
        <v>0.83</v>
      </c>
      <c r="E8" s="130">
        <v>0.83</v>
      </c>
      <c r="F8" s="131">
        <v>0</v>
      </c>
      <c r="G8" s="131">
        <v>0</v>
      </c>
      <c r="H8" s="131">
        <v>0</v>
      </c>
      <c r="I8" s="131">
        <v>0</v>
      </c>
    </row>
    <row r="9" ht="22.5" customHeight="1" spans="1:9">
      <c r="A9" s="87">
        <v>2070101</v>
      </c>
      <c r="B9" s="129" t="s">
        <v>119</v>
      </c>
      <c r="C9" s="87" t="s">
        <v>121</v>
      </c>
      <c r="D9" s="130">
        <v>0.83</v>
      </c>
      <c r="E9" s="130">
        <v>0.83</v>
      </c>
      <c r="F9" s="131">
        <v>0</v>
      </c>
      <c r="G9" s="131">
        <v>0</v>
      </c>
      <c r="H9" s="131">
        <v>0</v>
      </c>
      <c r="I9" s="131">
        <v>0</v>
      </c>
    </row>
    <row r="10" ht="22.5" customHeight="1" spans="1:12">
      <c r="A10" s="92"/>
      <c r="B10" s="92"/>
      <c r="C10" s="92"/>
      <c r="D10" s="92"/>
      <c r="E10" s="92"/>
      <c r="F10" s="92"/>
      <c r="G10" s="92"/>
      <c r="H10" s="92"/>
      <c r="I10" s="92"/>
      <c r="K10" s="47"/>
      <c r="L10" s="47"/>
    </row>
    <row r="11" ht="22.5" customHeight="1" spans="1:12">
      <c r="A11" s="92"/>
      <c r="B11" s="92"/>
      <c r="C11" s="92"/>
      <c r="D11" s="92"/>
      <c r="E11" s="92"/>
      <c r="F11" s="92"/>
      <c r="G11" s="92"/>
      <c r="H11" s="92"/>
      <c r="I11" s="92"/>
      <c r="J11" s="47"/>
      <c r="L11" s="47"/>
    </row>
    <row r="12" ht="22.5" customHeight="1" spans="1:12">
      <c r="A12" s="92"/>
      <c r="B12" s="92"/>
      <c r="C12" s="92"/>
      <c r="D12" s="92"/>
      <c r="E12" s="92"/>
      <c r="F12" s="92"/>
      <c r="G12" s="92"/>
      <c r="H12" s="92"/>
      <c r="I12" s="92"/>
      <c r="K12" s="47"/>
      <c r="L12" s="47"/>
    </row>
    <row r="13" ht="22.5" customHeight="1" spans="1:11">
      <c r="A13" s="92"/>
      <c r="B13" s="92"/>
      <c r="C13" s="92"/>
      <c r="D13" s="92"/>
      <c r="E13" s="92"/>
      <c r="F13" s="92"/>
      <c r="G13" s="92"/>
      <c r="H13" s="92"/>
      <c r="I13" s="92"/>
      <c r="J13" s="47"/>
      <c r="K13" s="47"/>
    </row>
    <row r="14" ht="22.5" customHeight="1" spans="1:9">
      <c r="A14" s="92"/>
      <c r="B14" s="92"/>
      <c r="C14" s="92"/>
      <c r="D14" s="92"/>
      <c r="E14" s="92"/>
      <c r="F14" s="92"/>
      <c r="G14" s="92"/>
      <c r="H14" s="92"/>
      <c r="I14" s="92"/>
    </row>
    <row r="15" ht="22.5" customHeight="1" spans="1:9">
      <c r="A15" s="92"/>
      <c r="B15" s="92"/>
      <c r="C15" s="92"/>
      <c r="D15" s="92"/>
      <c r="E15" s="92"/>
      <c r="F15" s="92"/>
      <c r="G15" s="92"/>
      <c r="H15" s="92"/>
      <c r="I15" s="92"/>
    </row>
    <row r="16" ht="22.5" customHeight="1" spans="1:9">
      <c r="A16" s="92"/>
      <c r="B16" s="92"/>
      <c r="C16" s="92"/>
      <c r="D16" s="92"/>
      <c r="E16" s="92"/>
      <c r="F16" s="92"/>
      <c r="G16" s="92"/>
      <c r="H16" s="92"/>
      <c r="I16" s="92"/>
    </row>
    <row r="17" ht="22.5" customHeight="1" spans="1:9">
      <c r="A17" s="92"/>
      <c r="B17" s="92"/>
      <c r="C17" s="92"/>
      <c r="D17" s="92"/>
      <c r="E17" s="92"/>
      <c r="F17" s="92"/>
      <c r="G17" s="92"/>
      <c r="H17" s="92"/>
      <c r="I17" s="92"/>
    </row>
    <row r="18" ht="22.5" customHeight="1" spans="1:9">
      <c r="A18" s="92"/>
      <c r="B18" s="92"/>
      <c r="C18" s="92"/>
      <c r="D18" s="92"/>
      <c r="E18" s="92"/>
      <c r="F18" s="92"/>
      <c r="G18" s="92"/>
      <c r="H18" s="92"/>
      <c r="I18" s="92"/>
    </row>
    <row r="19" ht="22.5" customHeight="1" spans="1:9">
      <c r="A19" s="92"/>
      <c r="B19" s="92"/>
      <c r="C19" s="92"/>
      <c r="D19" s="92"/>
      <c r="E19" s="92"/>
      <c r="F19" s="92"/>
      <c r="G19" s="92"/>
      <c r="H19" s="92"/>
      <c r="I19" s="92"/>
    </row>
    <row r="20" ht="22.5" customHeight="1" spans="1:9">
      <c r="A20" s="92"/>
      <c r="B20" s="92"/>
      <c r="C20" s="92"/>
      <c r="D20" s="92"/>
      <c r="E20" s="92"/>
      <c r="F20" s="92"/>
      <c r="G20" s="92"/>
      <c r="H20" s="92"/>
      <c r="I20" s="92"/>
    </row>
    <row r="21" ht="22.5" customHeight="1" spans="1:9">
      <c r="A21" s="92"/>
      <c r="B21" s="92"/>
      <c r="C21" s="92"/>
      <c r="D21" s="92"/>
      <c r="E21" s="92"/>
      <c r="F21" s="92"/>
      <c r="G21" s="92"/>
      <c r="H21" s="92"/>
      <c r="I21" s="92"/>
    </row>
    <row r="22" ht="22.5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ht="22.5" customHeight="1" spans="1:9">
      <c r="A23" s="92"/>
      <c r="B23" s="92"/>
      <c r="C23" s="92"/>
      <c r="D23" s="92"/>
      <c r="E23" s="92"/>
      <c r="F23" s="92"/>
      <c r="G23" s="92"/>
      <c r="H23" s="92"/>
      <c r="I23" s="92"/>
    </row>
    <row r="24" ht="22.5" customHeight="1" spans="1:9">
      <c r="A24" s="92"/>
      <c r="B24" s="92"/>
      <c r="C24" s="92"/>
      <c r="D24" s="92"/>
      <c r="E24" s="92"/>
      <c r="F24" s="92"/>
      <c r="G24" s="92"/>
      <c r="H24" s="92"/>
      <c r="I24" s="9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zoomScaleSheetLayoutView="60" workbookViewId="0">
      <selection activeCell="P15" sqref="P15"/>
    </sheetView>
  </sheetViews>
  <sheetFormatPr defaultColWidth="9.16666666666667" defaultRowHeight="12.75" customHeight="1"/>
  <cols>
    <col min="1" max="2" width="16.3333333333333" style="47" customWidth="1"/>
    <col min="3" max="3" width="35.5" style="47" customWidth="1"/>
    <col min="4" max="4" width="16.5" style="47" customWidth="1"/>
    <col min="5" max="16" width="12.3333333333333" style="47" customWidth="1"/>
    <col min="17" max="16384" width="9.16666666666667" style="47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93" t="s">
        <v>368</v>
      </c>
      <c r="Q1" s="92"/>
      <c r="R1" s="92"/>
    </row>
    <row r="2" ht="23.25" customHeight="1" spans="1:18">
      <c r="A2" s="79" t="s">
        <v>369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2"/>
      <c r="R2" s="92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P3" s="94" t="s">
        <v>90</v>
      </c>
      <c r="Q3" s="92"/>
      <c r="R3" s="92"/>
    </row>
    <row r="4" ht="25.5" customHeight="1" spans="1:18">
      <c r="A4" s="82" t="s">
        <v>114</v>
      </c>
      <c r="B4" s="82" t="s">
        <v>91</v>
      </c>
      <c r="C4" s="83" t="s">
        <v>115</v>
      </c>
      <c r="D4" s="84" t="s">
        <v>116</v>
      </c>
      <c r="E4" s="85" t="s">
        <v>344</v>
      </c>
      <c r="F4" s="86" t="s">
        <v>345</v>
      </c>
      <c r="G4" s="85" t="s">
        <v>346</v>
      </c>
      <c r="H4" s="85" t="s">
        <v>347</v>
      </c>
      <c r="I4" s="88" t="s">
        <v>348</v>
      </c>
      <c r="J4" s="88" t="s">
        <v>349</v>
      </c>
      <c r="K4" s="88" t="s">
        <v>164</v>
      </c>
      <c r="L4" s="88" t="s">
        <v>350</v>
      </c>
      <c r="M4" s="88" t="s">
        <v>157</v>
      </c>
      <c r="N4" s="88" t="s">
        <v>165</v>
      </c>
      <c r="O4" s="88" t="s">
        <v>160</v>
      </c>
      <c r="P4" s="82" t="s">
        <v>166</v>
      </c>
      <c r="Q4" s="95"/>
      <c r="R4" s="95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5"/>
      <c r="R5" s="95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5"/>
      <c r="R6" s="95"/>
    </row>
    <row r="7" ht="23.25" customHeight="1" spans="1:18">
      <c r="A7" s="82"/>
      <c r="B7" s="90"/>
      <c r="C7" s="82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92"/>
      <c r="R7" s="92"/>
    </row>
    <row r="8" customFormat="1" ht="27.75" customHeight="1"/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zoomScaleSheetLayoutView="60" workbookViewId="0">
      <selection activeCell="P1" sqref="P1"/>
    </sheetView>
  </sheetViews>
  <sheetFormatPr defaultColWidth="9.16666666666667" defaultRowHeight="12.75" customHeight="1"/>
  <cols>
    <col min="1" max="2" width="16.3333333333333" style="47" customWidth="1"/>
    <col min="3" max="3" width="35.5" style="47" customWidth="1"/>
    <col min="4" max="4" width="16.5" style="47" customWidth="1"/>
    <col min="5" max="16" width="12.3333333333333" style="47" customWidth="1"/>
    <col min="17" max="16384" width="9.16666666666667" style="47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93" t="s">
        <v>370</v>
      </c>
      <c r="Q1" s="92"/>
      <c r="R1" s="92"/>
    </row>
    <row r="2" ht="23.25" customHeight="1" spans="1:18">
      <c r="A2" s="79" t="s">
        <v>371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2"/>
      <c r="R2" s="92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P3" s="94" t="s">
        <v>90</v>
      </c>
      <c r="Q3" s="92"/>
      <c r="R3" s="92"/>
    </row>
    <row r="4" ht="25.5" customHeight="1" spans="1:18">
      <c r="A4" s="82" t="s">
        <v>114</v>
      </c>
      <c r="B4" s="82" t="s">
        <v>91</v>
      </c>
      <c r="C4" s="83" t="s">
        <v>115</v>
      </c>
      <c r="D4" s="84" t="s">
        <v>116</v>
      </c>
      <c r="E4" s="85" t="s">
        <v>344</v>
      </c>
      <c r="F4" s="86" t="s">
        <v>345</v>
      </c>
      <c r="G4" s="85" t="s">
        <v>346</v>
      </c>
      <c r="H4" s="85" t="s">
        <v>347</v>
      </c>
      <c r="I4" s="88" t="s">
        <v>348</v>
      </c>
      <c r="J4" s="88" t="s">
        <v>349</v>
      </c>
      <c r="K4" s="88" t="s">
        <v>164</v>
      </c>
      <c r="L4" s="88" t="s">
        <v>350</v>
      </c>
      <c r="M4" s="88" t="s">
        <v>157</v>
      </c>
      <c r="N4" s="88" t="s">
        <v>165</v>
      </c>
      <c r="O4" s="88" t="s">
        <v>160</v>
      </c>
      <c r="P4" s="82" t="s">
        <v>166</v>
      </c>
      <c r="Q4" s="95"/>
      <c r="R4" s="95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5"/>
      <c r="R5" s="95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5"/>
      <c r="R6" s="95"/>
    </row>
    <row r="7" ht="23.25" customHeight="1" spans="1:18">
      <c r="A7" s="82"/>
      <c r="B7" s="90"/>
      <c r="C7" s="82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  <c r="R7" s="92"/>
    </row>
    <row r="8" customFormat="1" ht="27.75" customHeight="1"/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showGridLines="0" showZeros="0" zoomScaleSheetLayoutView="60" workbookViewId="0">
      <selection activeCell="H20" sqref="H20"/>
    </sheetView>
  </sheetViews>
  <sheetFormatPr defaultColWidth="9" defaultRowHeight="11.25"/>
  <cols>
    <col min="4" max="4" width="27.8333333333333" customWidth="1"/>
    <col min="5" max="5" width="22.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372</v>
      </c>
    </row>
    <row r="2" ht="32.25" customHeight="1" spans="1:23">
      <c r="A2" s="96" t="s">
        <v>373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ht="10.8" customHeight="1"/>
    <row r="4" ht="10.8" customHeight="1" spans="22:23">
      <c r="V4" s="117" t="s">
        <v>90</v>
      </c>
      <c r="W4" s="117"/>
    </row>
    <row r="5" ht="29.25" customHeight="1" spans="1:23">
      <c r="A5" s="97" t="s">
        <v>114</v>
      </c>
      <c r="B5" s="98"/>
      <c r="C5" s="98"/>
      <c r="D5" s="99"/>
      <c r="E5" s="100" t="s">
        <v>374</v>
      </c>
      <c r="F5" s="97" t="s">
        <v>149</v>
      </c>
      <c r="G5" s="98"/>
      <c r="H5" s="98"/>
      <c r="I5" s="99"/>
      <c r="J5" s="106" t="s">
        <v>150</v>
      </c>
      <c r="K5" s="107"/>
      <c r="L5" s="107"/>
      <c r="M5" s="107"/>
      <c r="N5" s="107"/>
      <c r="O5" s="107"/>
      <c r="P5" s="107"/>
      <c r="Q5" s="107"/>
      <c r="R5" s="107"/>
      <c r="S5" s="109"/>
      <c r="T5" s="110" t="s">
        <v>151</v>
      </c>
      <c r="U5" s="110" t="s">
        <v>152</v>
      </c>
      <c r="V5" s="110" t="s">
        <v>153</v>
      </c>
      <c r="W5" s="100" t="s">
        <v>154</v>
      </c>
    </row>
    <row r="6" ht="54.75" customHeight="1" spans="1:23">
      <c r="A6" s="101" t="s">
        <v>375</v>
      </c>
      <c r="B6" s="101" t="s">
        <v>376</v>
      </c>
      <c r="C6" s="101" t="s">
        <v>377</v>
      </c>
      <c r="D6" s="101" t="s">
        <v>378</v>
      </c>
      <c r="E6" s="102"/>
      <c r="F6" s="101" t="s">
        <v>107</v>
      </c>
      <c r="G6" s="103" t="s">
        <v>155</v>
      </c>
      <c r="H6" s="103" t="s">
        <v>156</v>
      </c>
      <c r="I6" s="103" t="s">
        <v>157</v>
      </c>
      <c r="J6" s="101" t="s">
        <v>107</v>
      </c>
      <c r="K6" s="108" t="s">
        <v>363</v>
      </c>
      <c r="L6" s="108" t="s">
        <v>157</v>
      </c>
      <c r="M6" s="108" t="s">
        <v>160</v>
      </c>
      <c r="N6" s="108" t="s">
        <v>161</v>
      </c>
      <c r="O6" s="108" t="s">
        <v>162</v>
      </c>
      <c r="P6" s="108" t="s">
        <v>163</v>
      </c>
      <c r="Q6" s="108" t="s">
        <v>164</v>
      </c>
      <c r="R6" s="108" t="s">
        <v>165</v>
      </c>
      <c r="S6" s="111" t="s">
        <v>166</v>
      </c>
      <c r="T6" s="112"/>
      <c r="U6" s="112"/>
      <c r="V6" s="112"/>
      <c r="W6" s="102"/>
    </row>
    <row r="7" ht="16.5" customHeight="1" spans="1:23">
      <c r="A7" s="101" t="s">
        <v>341</v>
      </c>
      <c r="B7" s="101" t="s">
        <v>341</v>
      </c>
      <c r="C7" s="101" t="s">
        <v>341</v>
      </c>
      <c r="D7" s="101" t="s">
        <v>341</v>
      </c>
      <c r="E7" s="101" t="s">
        <v>341</v>
      </c>
      <c r="F7" s="101">
        <v>1</v>
      </c>
      <c r="G7" s="101">
        <v>2</v>
      </c>
      <c r="H7" s="101">
        <v>3</v>
      </c>
      <c r="I7" s="101">
        <v>4</v>
      </c>
      <c r="J7" s="101">
        <v>5</v>
      </c>
      <c r="K7" s="101">
        <v>6</v>
      </c>
      <c r="L7" s="101">
        <v>7</v>
      </c>
      <c r="M7" s="101">
        <v>8</v>
      </c>
      <c r="N7" s="101">
        <v>9</v>
      </c>
      <c r="O7" s="101">
        <v>10</v>
      </c>
      <c r="P7" s="101">
        <v>11</v>
      </c>
      <c r="Q7" s="101">
        <v>12</v>
      </c>
      <c r="R7" s="101">
        <v>13</v>
      </c>
      <c r="S7" s="101">
        <v>14</v>
      </c>
      <c r="T7" s="101">
        <v>15</v>
      </c>
      <c r="U7" s="101">
        <v>16</v>
      </c>
      <c r="V7" s="101">
        <v>17</v>
      </c>
      <c r="W7" s="101">
        <v>18</v>
      </c>
    </row>
    <row r="8" s="47" customFormat="1" ht="18.75" customHeight="1" spans="1:23">
      <c r="A8" s="104"/>
      <c r="B8" s="104"/>
      <c r="C8" s="104"/>
      <c r="D8" s="104" t="s">
        <v>107</v>
      </c>
      <c r="E8" s="104"/>
      <c r="F8" s="114">
        <v>325.459782</v>
      </c>
      <c r="G8" s="114">
        <v>278.613482</v>
      </c>
      <c r="H8" s="114">
        <v>46.0183</v>
      </c>
      <c r="I8" s="114">
        <v>0.828</v>
      </c>
      <c r="J8" s="114">
        <v>110</v>
      </c>
      <c r="K8" s="114">
        <v>110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</row>
    <row r="9" ht="18.75" customHeight="1" spans="1:23">
      <c r="A9" s="104">
        <v>207</v>
      </c>
      <c r="B9" s="104">
        <v>1</v>
      </c>
      <c r="C9" s="104">
        <v>1</v>
      </c>
      <c r="D9" s="115" t="s">
        <v>237</v>
      </c>
      <c r="E9" s="115" t="s">
        <v>157</v>
      </c>
      <c r="F9" s="114">
        <v>0.828</v>
      </c>
      <c r="G9" s="114">
        <v>0</v>
      </c>
      <c r="H9" s="114">
        <v>0</v>
      </c>
      <c r="I9" s="114">
        <v>0.828</v>
      </c>
      <c r="J9" s="114">
        <v>0</v>
      </c>
      <c r="K9" s="114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</row>
    <row r="10" ht="18.75" customHeight="1" spans="1:23">
      <c r="A10" s="104">
        <v>207</v>
      </c>
      <c r="B10" s="104">
        <v>1</v>
      </c>
      <c r="C10" s="104">
        <v>1</v>
      </c>
      <c r="D10" s="115" t="s">
        <v>237</v>
      </c>
      <c r="E10" s="115" t="s">
        <v>178</v>
      </c>
      <c r="F10" s="114">
        <v>187.1124</v>
      </c>
      <c r="G10" s="114">
        <v>187.1124</v>
      </c>
      <c r="H10" s="114">
        <v>0</v>
      </c>
      <c r="I10" s="114">
        <v>0</v>
      </c>
      <c r="J10" s="114">
        <v>0</v>
      </c>
      <c r="K10" s="114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</row>
    <row r="11" ht="18.75" customHeight="1" spans="1:23">
      <c r="A11" s="104">
        <v>207</v>
      </c>
      <c r="B11" s="104">
        <v>1</v>
      </c>
      <c r="C11" s="104">
        <v>1</v>
      </c>
      <c r="D11" s="115" t="s">
        <v>237</v>
      </c>
      <c r="E11" s="115" t="s">
        <v>180</v>
      </c>
      <c r="F11" s="114">
        <v>22.453488</v>
      </c>
      <c r="G11" s="114">
        <v>22.453488</v>
      </c>
      <c r="H11" s="114">
        <v>0</v>
      </c>
      <c r="I11" s="114">
        <v>0</v>
      </c>
      <c r="J11" s="114">
        <v>0</v>
      </c>
      <c r="K11" s="114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</row>
    <row r="12" ht="18.75" customHeight="1" spans="1:23">
      <c r="A12" s="104">
        <v>207</v>
      </c>
      <c r="B12" s="104">
        <v>1</v>
      </c>
      <c r="C12" s="104">
        <v>1</v>
      </c>
      <c r="D12" s="115" t="s">
        <v>237</v>
      </c>
      <c r="E12" s="115" t="s">
        <v>181</v>
      </c>
      <c r="F12" s="114">
        <v>5.213664</v>
      </c>
      <c r="G12" s="114">
        <v>5.213664</v>
      </c>
      <c r="H12" s="114">
        <v>0</v>
      </c>
      <c r="I12" s="114">
        <v>0</v>
      </c>
      <c r="J12" s="114">
        <v>0</v>
      </c>
      <c r="K12" s="114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</row>
    <row r="13" ht="18.75" customHeight="1" spans="1:23">
      <c r="A13" s="104">
        <v>207</v>
      </c>
      <c r="B13" s="104">
        <v>1</v>
      </c>
      <c r="C13" s="104">
        <v>1</v>
      </c>
      <c r="D13" s="115" t="s">
        <v>237</v>
      </c>
      <c r="E13" s="115" t="s">
        <v>179</v>
      </c>
      <c r="F13" s="114">
        <v>63.83393</v>
      </c>
      <c r="G13" s="114">
        <v>63.83393</v>
      </c>
      <c r="H13" s="114">
        <v>0</v>
      </c>
      <c r="I13" s="114">
        <v>0</v>
      </c>
      <c r="J13" s="114">
        <v>0</v>
      </c>
      <c r="K13" s="114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</row>
    <row r="14" ht="18.75" customHeight="1" spans="1:23">
      <c r="A14" s="104">
        <v>207</v>
      </c>
      <c r="B14" s="104">
        <v>1</v>
      </c>
      <c r="C14" s="104">
        <v>8</v>
      </c>
      <c r="D14" s="115" t="s">
        <v>239</v>
      </c>
      <c r="E14" s="115" t="s">
        <v>158</v>
      </c>
      <c r="F14" s="114">
        <v>0</v>
      </c>
      <c r="G14" s="114">
        <v>0</v>
      </c>
      <c r="H14" s="114">
        <v>0</v>
      </c>
      <c r="I14" s="114">
        <v>0</v>
      </c>
      <c r="J14" s="114">
        <v>15</v>
      </c>
      <c r="K14" s="114">
        <v>15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/>
      <c r="W14" s="116">
        <v>0</v>
      </c>
    </row>
    <row r="15" ht="18.75" customHeight="1" spans="1:23">
      <c r="A15" s="104">
        <v>207</v>
      </c>
      <c r="B15" s="104">
        <v>1</v>
      </c>
      <c r="C15" s="104">
        <v>1</v>
      </c>
      <c r="D15" s="115" t="s">
        <v>237</v>
      </c>
      <c r="E15" s="115" t="s">
        <v>158</v>
      </c>
      <c r="F15" s="114">
        <v>0</v>
      </c>
      <c r="G15" s="114">
        <v>0</v>
      </c>
      <c r="H15" s="114">
        <v>0</v>
      </c>
      <c r="I15" s="114">
        <v>0</v>
      </c>
      <c r="J15" s="114">
        <v>95</v>
      </c>
      <c r="K15" s="114">
        <v>95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</row>
    <row r="16" ht="18.75" customHeight="1" spans="1:23">
      <c r="A16" s="104">
        <v>207</v>
      </c>
      <c r="B16" s="104">
        <v>1</v>
      </c>
      <c r="C16" s="104">
        <v>1</v>
      </c>
      <c r="D16" s="115" t="s">
        <v>237</v>
      </c>
      <c r="E16" s="115" t="s">
        <v>156</v>
      </c>
      <c r="F16" s="114">
        <v>46.0183</v>
      </c>
      <c r="G16" s="114">
        <v>0</v>
      </c>
      <c r="H16" s="114">
        <v>46.0183</v>
      </c>
      <c r="I16" s="114">
        <v>0</v>
      </c>
      <c r="J16" s="114">
        <v>0</v>
      </c>
      <c r="K16" s="114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</row>
  </sheetData>
  <sheetProtection formatCells="0" formatColumns="0" formatRows="0"/>
  <mergeCells count="10">
    <mergeCell ref="A2:W2"/>
    <mergeCell ref="V4:W4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zoomScaleSheetLayoutView="60" workbookViewId="0">
      <selection activeCell="P13" sqref="P13"/>
    </sheetView>
  </sheetViews>
  <sheetFormatPr defaultColWidth="9.16666666666667" defaultRowHeight="12.75" customHeight="1"/>
  <cols>
    <col min="1" max="2" width="16.3333333333333" style="47" customWidth="1"/>
    <col min="3" max="3" width="35.5" style="47" customWidth="1"/>
    <col min="4" max="4" width="16.5" style="47" customWidth="1"/>
    <col min="5" max="16" width="12.3333333333333" style="47" customWidth="1"/>
    <col min="17" max="16384" width="9.16666666666667" style="47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93" t="s">
        <v>379</v>
      </c>
      <c r="Q1" s="92"/>
      <c r="R1" s="92"/>
    </row>
    <row r="2" ht="23.25" customHeight="1" spans="1:18">
      <c r="A2" s="79" t="s">
        <v>380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2"/>
      <c r="R2" s="92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P3" s="94" t="s">
        <v>90</v>
      </c>
      <c r="Q3" s="92"/>
      <c r="R3" s="92"/>
    </row>
    <row r="4" ht="25.5" customHeight="1" spans="1:18">
      <c r="A4" s="82" t="s">
        <v>114</v>
      </c>
      <c r="B4" s="82" t="s">
        <v>91</v>
      </c>
      <c r="C4" s="83" t="s">
        <v>115</v>
      </c>
      <c r="D4" s="84" t="s">
        <v>116</v>
      </c>
      <c r="E4" s="85" t="s">
        <v>344</v>
      </c>
      <c r="F4" s="86" t="s">
        <v>345</v>
      </c>
      <c r="G4" s="85" t="s">
        <v>346</v>
      </c>
      <c r="H4" s="85" t="s">
        <v>347</v>
      </c>
      <c r="I4" s="88" t="s">
        <v>348</v>
      </c>
      <c r="J4" s="88" t="s">
        <v>349</v>
      </c>
      <c r="K4" s="88" t="s">
        <v>164</v>
      </c>
      <c r="L4" s="88" t="s">
        <v>350</v>
      </c>
      <c r="M4" s="88" t="s">
        <v>157</v>
      </c>
      <c r="N4" s="88" t="s">
        <v>165</v>
      </c>
      <c r="O4" s="88" t="s">
        <v>160</v>
      </c>
      <c r="P4" s="82" t="s">
        <v>166</v>
      </c>
      <c r="Q4" s="95"/>
      <c r="R4" s="95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5"/>
      <c r="R5" s="95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5"/>
      <c r="R6" s="95"/>
    </row>
    <row r="7" ht="23.25" customHeight="1" spans="1:18">
      <c r="A7" s="82">
        <v>2070108</v>
      </c>
      <c r="B7" s="90" t="s">
        <v>108</v>
      </c>
      <c r="C7" s="82" t="s">
        <v>239</v>
      </c>
      <c r="D7" s="113">
        <v>15</v>
      </c>
      <c r="E7" s="113">
        <v>0</v>
      </c>
      <c r="F7" s="113">
        <v>15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91">
        <v>0</v>
      </c>
      <c r="O7" s="91">
        <v>0</v>
      </c>
      <c r="P7" s="91">
        <v>0</v>
      </c>
      <c r="Q7" s="92"/>
      <c r="R7" s="92"/>
    </row>
    <row r="8" customFormat="1" ht="23.25" customHeight="1" spans="1:16">
      <c r="A8" s="82">
        <v>2070101</v>
      </c>
      <c r="B8" s="90" t="s">
        <v>108</v>
      </c>
      <c r="C8" s="82" t="s">
        <v>237</v>
      </c>
      <c r="D8" s="113">
        <v>420.459782</v>
      </c>
      <c r="E8" s="113">
        <v>278.613482</v>
      </c>
      <c r="F8" s="113">
        <v>141.0183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0.828</v>
      </c>
      <c r="N8" s="91">
        <v>0</v>
      </c>
      <c r="O8" s="91">
        <v>0</v>
      </c>
      <c r="P8" s="91"/>
    </row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zoomScaleSheetLayoutView="60" workbookViewId="0">
      <selection activeCell="W3" sqref="W3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0.8" customHeight="1"/>
    <row r="2" ht="32.25" customHeight="1" spans="1:23">
      <c r="A2" s="96" t="s">
        <v>381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ht="12" customHeight="1" spans="23:23">
      <c r="W3" s="93" t="s">
        <v>382</v>
      </c>
    </row>
    <row r="4" ht="10.8" customHeight="1"/>
    <row r="5" ht="29.25" customHeight="1" spans="1:23">
      <c r="A5" s="97" t="s">
        <v>114</v>
      </c>
      <c r="B5" s="98"/>
      <c r="C5" s="98"/>
      <c r="D5" s="99"/>
      <c r="E5" s="100" t="s">
        <v>374</v>
      </c>
      <c r="F5" s="97" t="s">
        <v>149</v>
      </c>
      <c r="G5" s="98"/>
      <c r="H5" s="98"/>
      <c r="I5" s="99"/>
      <c r="J5" s="106" t="s">
        <v>150</v>
      </c>
      <c r="K5" s="107"/>
      <c r="L5" s="107"/>
      <c r="M5" s="107"/>
      <c r="N5" s="107"/>
      <c r="O5" s="107"/>
      <c r="P5" s="107"/>
      <c r="Q5" s="107"/>
      <c r="R5" s="107"/>
      <c r="S5" s="109"/>
      <c r="T5" s="110" t="s">
        <v>151</v>
      </c>
      <c r="U5" s="110" t="s">
        <v>152</v>
      </c>
      <c r="V5" s="110" t="s">
        <v>153</v>
      </c>
      <c r="W5" s="100" t="s">
        <v>154</v>
      </c>
    </row>
    <row r="6" ht="54.75" customHeight="1" spans="1:23">
      <c r="A6" s="101" t="s">
        <v>375</v>
      </c>
      <c r="B6" s="101" t="s">
        <v>376</v>
      </c>
      <c r="C6" s="101" t="s">
        <v>377</v>
      </c>
      <c r="D6" s="101" t="s">
        <v>378</v>
      </c>
      <c r="E6" s="102"/>
      <c r="F6" s="101" t="s">
        <v>107</v>
      </c>
      <c r="G6" s="103" t="s">
        <v>155</v>
      </c>
      <c r="H6" s="103" t="s">
        <v>156</v>
      </c>
      <c r="I6" s="103" t="s">
        <v>157</v>
      </c>
      <c r="J6" s="101" t="s">
        <v>107</v>
      </c>
      <c r="K6" s="108" t="s">
        <v>363</v>
      </c>
      <c r="L6" s="108" t="s">
        <v>157</v>
      </c>
      <c r="M6" s="108" t="s">
        <v>160</v>
      </c>
      <c r="N6" s="108" t="s">
        <v>161</v>
      </c>
      <c r="O6" s="108" t="s">
        <v>162</v>
      </c>
      <c r="P6" s="108" t="s">
        <v>163</v>
      </c>
      <c r="Q6" s="108" t="s">
        <v>164</v>
      </c>
      <c r="R6" s="108" t="s">
        <v>165</v>
      </c>
      <c r="S6" s="111" t="s">
        <v>166</v>
      </c>
      <c r="T6" s="112"/>
      <c r="U6" s="112"/>
      <c r="V6" s="112"/>
      <c r="W6" s="102"/>
    </row>
    <row r="7" ht="16.5" customHeight="1" spans="1:23">
      <c r="A7" s="101" t="s">
        <v>341</v>
      </c>
      <c r="B7" s="101" t="s">
        <v>341</v>
      </c>
      <c r="C7" s="101" t="s">
        <v>341</v>
      </c>
      <c r="D7" s="101" t="s">
        <v>341</v>
      </c>
      <c r="E7" s="101" t="s">
        <v>341</v>
      </c>
      <c r="F7" s="101">
        <v>1</v>
      </c>
      <c r="G7" s="101">
        <v>2</v>
      </c>
      <c r="H7" s="101">
        <v>3</v>
      </c>
      <c r="I7" s="101">
        <v>4</v>
      </c>
      <c r="J7" s="101">
        <v>5</v>
      </c>
      <c r="K7" s="101">
        <v>6</v>
      </c>
      <c r="L7" s="101">
        <v>7</v>
      </c>
      <c r="M7" s="101">
        <v>8</v>
      </c>
      <c r="N7" s="101">
        <v>9</v>
      </c>
      <c r="O7" s="101">
        <v>10</v>
      </c>
      <c r="P7" s="101">
        <v>11</v>
      </c>
      <c r="Q7" s="101">
        <v>12</v>
      </c>
      <c r="R7" s="101">
        <v>13</v>
      </c>
      <c r="S7" s="101">
        <v>14</v>
      </c>
      <c r="T7" s="101">
        <v>15</v>
      </c>
      <c r="U7" s="101">
        <v>16</v>
      </c>
      <c r="V7" s="101">
        <v>17</v>
      </c>
      <c r="W7" s="101">
        <v>18</v>
      </c>
    </row>
    <row r="8" s="47" customFormat="1" ht="18.75" customHeight="1" spans="1:23">
      <c r="A8" s="104"/>
      <c r="B8" s="104"/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zoomScaleSheetLayoutView="60" workbookViewId="0">
      <selection activeCell="R9" sqref="R9"/>
    </sheetView>
  </sheetViews>
  <sheetFormatPr defaultColWidth="9.16666666666667" defaultRowHeight="12.75" customHeight="1"/>
  <cols>
    <col min="1" max="2" width="16.3333333333333" style="47" customWidth="1"/>
    <col min="3" max="3" width="35.5" style="47" customWidth="1"/>
    <col min="4" max="4" width="16.5" style="47" customWidth="1"/>
    <col min="5" max="16" width="12.3333333333333" style="47" customWidth="1"/>
    <col min="17" max="16384" width="9.16666666666667" style="47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93" t="s">
        <v>383</v>
      </c>
      <c r="Q1" s="92"/>
      <c r="R1" s="92"/>
    </row>
    <row r="2" ht="23.25" customHeight="1" spans="1:18">
      <c r="A2" s="79" t="s">
        <v>381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2"/>
      <c r="R2" s="92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P3" s="94" t="s">
        <v>90</v>
      </c>
      <c r="Q3" s="92"/>
      <c r="R3" s="92"/>
    </row>
    <row r="4" ht="25.5" customHeight="1" spans="1:18">
      <c r="A4" s="82" t="s">
        <v>114</v>
      </c>
      <c r="B4" s="82" t="s">
        <v>91</v>
      </c>
      <c r="C4" s="83" t="s">
        <v>115</v>
      </c>
      <c r="D4" s="84" t="s">
        <v>116</v>
      </c>
      <c r="E4" s="85" t="s">
        <v>344</v>
      </c>
      <c r="F4" s="86" t="s">
        <v>345</v>
      </c>
      <c r="G4" s="85" t="s">
        <v>346</v>
      </c>
      <c r="H4" s="85" t="s">
        <v>347</v>
      </c>
      <c r="I4" s="88" t="s">
        <v>348</v>
      </c>
      <c r="J4" s="88" t="s">
        <v>349</v>
      </c>
      <c r="K4" s="88" t="s">
        <v>164</v>
      </c>
      <c r="L4" s="88" t="s">
        <v>350</v>
      </c>
      <c r="M4" s="88" t="s">
        <v>157</v>
      </c>
      <c r="N4" s="88" t="s">
        <v>165</v>
      </c>
      <c r="O4" s="88" t="s">
        <v>160</v>
      </c>
      <c r="P4" s="82" t="s">
        <v>166</v>
      </c>
      <c r="Q4" s="95"/>
      <c r="R4" s="95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5"/>
      <c r="R5" s="95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5"/>
      <c r="R6" s="95"/>
    </row>
    <row r="7" ht="23.25" customHeight="1" spans="1:18">
      <c r="A7" s="82"/>
      <c r="B7" s="90"/>
      <c r="C7" s="82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R7" s="92"/>
    </row>
    <row r="8" customFormat="1" ht="27.75" customHeight="1"/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zoomScaleSheetLayoutView="60" topLeftCell="A10" workbookViewId="0">
      <selection activeCell="G20" sqref="G20:H20"/>
    </sheetView>
  </sheetViews>
  <sheetFormatPr defaultColWidth="9" defaultRowHeight="11.25" outlineLevelCol="7"/>
  <cols>
    <col min="1" max="1" width="7.16666666666667" customWidth="1"/>
    <col min="2" max="2" width="10.3333333333333" customWidth="1"/>
    <col min="3" max="3" width="11.1666666666667" customWidth="1"/>
    <col min="4" max="4" width="16.1666666666667" customWidth="1"/>
    <col min="5" max="5" width="21.8333333333333" customWidth="1"/>
    <col min="6" max="6" width="22.1666666666667" customWidth="1"/>
    <col min="7" max="7" width="17.1666666666667" customWidth="1"/>
    <col min="8" max="8" width="16.3333333333333" customWidth="1"/>
  </cols>
  <sheetData>
    <row r="1" ht="27" customHeight="1" spans="1:8">
      <c r="A1" s="48" t="s">
        <v>384</v>
      </c>
      <c r="B1" s="49"/>
      <c r="C1" s="49"/>
      <c r="D1" s="49"/>
      <c r="E1" s="49"/>
      <c r="F1" s="49"/>
      <c r="G1" s="49"/>
      <c r="H1" s="49"/>
    </row>
    <row r="2" ht="20.25" customHeight="1" spans="1:8">
      <c r="A2" s="50" t="s">
        <v>385</v>
      </c>
      <c r="B2" s="50"/>
      <c r="C2" s="50"/>
      <c r="D2" s="50"/>
      <c r="E2" s="50"/>
      <c r="F2" s="50"/>
      <c r="G2" s="50"/>
      <c r="H2" s="50"/>
    </row>
    <row r="3" ht="39" customHeight="1" spans="1:8">
      <c r="A3" s="51" t="s">
        <v>386</v>
      </c>
      <c r="B3" s="51"/>
      <c r="C3" s="51"/>
      <c r="D3" s="51"/>
      <c r="E3" s="51"/>
      <c r="F3" s="52" t="s">
        <v>387</v>
      </c>
      <c r="G3" s="52"/>
      <c r="H3" s="52"/>
    </row>
    <row r="4" s="47" customFormat="1" ht="26.25" customHeight="1" spans="1:8">
      <c r="A4" s="53" t="s">
        <v>388</v>
      </c>
      <c r="B4" s="54" t="s">
        <v>389</v>
      </c>
      <c r="C4" s="54"/>
      <c r="D4" s="55" t="s">
        <v>390</v>
      </c>
      <c r="E4" s="54"/>
      <c r="F4" s="54"/>
      <c r="G4" s="54"/>
      <c r="H4" s="54"/>
    </row>
    <row r="5" s="47" customFormat="1" ht="36" customHeight="1" spans="1:8">
      <c r="A5" s="53"/>
      <c r="B5" s="54" t="s">
        <v>391</v>
      </c>
      <c r="C5" s="54"/>
      <c r="D5" s="55" t="s">
        <v>392</v>
      </c>
      <c r="E5" s="54"/>
      <c r="F5" s="54" t="s">
        <v>393</v>
      </c>
      <c r="G5" s="55" t="s">
        <v>394</v>
      </c>
      <c r="H5" s="54"/>
    </row>
    <row r="6" s="47" customFormat="1" ht="24" customHeight="1" spans="1:8">
      <c r="A6" s="53"/>
      <c r="B6" s="54" t="s">
        <v>395</v>
      </c>
      <c r="C6" s="54"/>
      <c r="D6" s="55" t="s">
        <v>396</v>
      </c>
      <c r="E6" s="54"/>
      <c r="F6" s="54" t="s">
        <v>397</v>
      </c>
      <c r="G6" s="55" t="s">
        <v>396</v>
      </c>
      <c r="H6" s="54"/>
    </row>
    <row r="7" s="47" customFormat="1" ht="375" customHeight="1" spans="1:8">
      <c r="A7" s="53"/>
      <c r="B7" s="56" t="s">
        <v>398</v>
      </c>
      <c r="C7" s="57"/>
      <c r="D7" s="58" t="s">
        <v>399</v>
      </c>
      <c r="E7" s="58"/>
      <c r="F7" s="58"/>
      <c r="G7" s="58"/>
      <c r="H7" s="58"/>
    </row>
    <row r="8" s="47" customFormat="1" ht="225" customHeight="1" spans="1:8">
      <c r="A8" s="53"/>
      <c r="B8" s="59"/>
      <c r="C8" s="60"/>
      <c r="D8" s="61" t="s">
        <v>400</v>
      </c>
      <c r="E8" s="62"/>
      <c r="F8" s="62"/>
      <c r="G8" s="62"/>
      <c r="H8" s="63"/>
    </row>
    <row r="9" ht="23" customHeight="1" spans="1:8">
      <c r="A9" s="53"/>
      <c r="B9" s="64" t="s">
        <v>401</v>
      </c>
      <c r="C9" s="64"/>
      <c r="D9" s="64"/>
      <c r="E9" s="64"/>
      <c r="F9" s="64"/>
      <c r="G9" s="64"/>
      <c r="H9" s="64"/>
    </row>
    <row r="10" customFormat="1" ht="27" customHeight="1" spans="1:8">
      <c r="A10" s="53"/>
      <c r="B10" s="65" t="s">
        <v>402</v>
      </c>
      <c r="C10" s="65"/>
      <c r="D10" s="65" t="s">
        <v>94</v>
      </c>
      <c r="E10" s="66" t="s">
        <v>95</v>
      </c>
      <c r="F10" s="65" t="s">
        <v>403</v>
      </c>
      <c r="G10" s="65" t="s">
        <v>404</v>
      </c>
      <c r="H10" s="65"/>
    </row>
    <row r="11" s="47" customFormat="1" ht="21" customHeight="1" spans="1:8">
      <c r="A11" s="53"/>
      <c r="B11" s="67">
        <v>435.46</v>
      </c>
      <c r="C11" s="54"/>
      <c r="D11" s="68">
        <v>435.46</v>
      </c>
      <c r="E11" s="68"/>
      <c r="F11" s="67"/>
      <c r="G11" s="67"/>
      <c r="H11" s="54"/>
    </row>
    <row r="12" ht="24" customHeight="1" spans="1:8">
      <c r="A12" s="53"/>
      <c r="B12" s="64" t="s">
        <v>405</v>
      </c>
      <c r="C12" s="64"/>
      <c r="D12" s="64"/>
      <c r="E12" s="64"/>
      <c r="F12" s="64"/>
      <c r="G12" s="64"/>
      <c r="H12" s="64"/>
    </row>
    <row r="13" customFormat="1" ht="24" customHeight="1" spans="1:8">
      <c r="A13" s="53"/>
      <c r="B13" s="65" t="s">
        <v>406</v>
      </c>
      <c r="C13" s="65"/>
      <c r="D13" s="65" t="s">
        <v>149</v>
      </c>
      <c r="E13" s="65"/>
      <c r="F13" s="65" t="s">
        <v>150</v>
      </c>
      <c r="G13" s="65"/>
      <c r="H13" s="65"/>
    </row>
    <row r="14" s="47" customFormat="1" ht="24" customHeight="1" spans="1:8">
      <c r="A14" s="53"/>
      <c r="B14" s="67">
        <v>435.46</v>
      </c>
      <c r="C14" s="54"/>
      <c r="D14" s="69">
        <v>325.46</v>
      </c>
      <c r="E14" s="70"/>
      <c r="F14" s="67">
        <v>110</v>
      </c>
      <c r="G14" s="54"/>
      <c r="H14" s="54"/>
    </row>
    <row r="15" ht="24" customHeight="1" spans="1:8">
      <c r="A15" s="53"/>
      <c r="B15" s="65" t="s">
        <v>407</v>
      </c>
      <c r="C15" s="65"/>
      <c r="D15" s="64" t="s">
        <v>408</v>
      </c>
      <c r="E15" s="64"/>
      <c r="F15" s="64"/>
      <c r="G15" s="64"/>
      <c r="H15" s="64"/>
    </row>
    <row r="16" customFormat="1" ht="24" customHeight="1" spans="1:8">
      <c r="A16" s="53"/>
      <c r="B16" s="65" t="s">
        <v>107</v>
      </c>
      <c r="C16" s="65"/>
      <c r="D16" s="65" t="s">
        <v>409</v>
      </c>
      <c r="E16" s="65"/>
      <c r="F16" s="65" t="s">
        <v>410</v>
      </c>
      <c r="G16" s="65"/>
      <c r="H16" s="65" t="s">
        <v>212</v>
      </c>
    </row>
    <row r="17" s="47" customFormat="1" ht="24" customHeight="1" spans="1:8">
      <c r="A17" s="53"/>
      <c r="B17" s="67">
        <v>14.6</v>
      </c>
      <c r="C17" s="54"/>
      <c r="D17" s="67"/>
      <c r="E17" s="54"/>
      <c r="F17" s="67"/>
      <c r="G17" s="54"/>
      <c r="H17" s="67">
        <v>14.6</v>
      </c>
    </row>
    <row r="18" ht="121" customHeight="1" spans="1:8">
      <c r="A18" s="53" t="s">
        <v>411</v>
      </c>
      <c r="B18" s="71" t="s">
        <v>412</v>
      </c>
      <c r="C18" s="71"/>
      <c r="D18" s="71"/>
      <c r="E18" s="71"/>
      <c r="F18" s="71"/>
      <c r="G18" s="71"/>
      <c r="H18" s="71"/>
    </row>
    <row r="19" customFormat="1" ht="34" customHeight="1" spans="1:8">
      <c r="A19" s="53" t="s">
        <v>413</v>
      </c>
      <c r="B19" s="64"/>
      <c r="C19" s="64"/>
      <c r="D19" s="64" t="s">
        <v>414</v>
      </c>
      <c r="E19" s="64" t="s">
        <v>415</v>
      </c>
      <c r="F19" s="64"/>
      <c r="G19" s="64" t="s">
        <v>416</v>
      </c>
      <c r="H19" s="64"/>
    </row>
    <row r="20" s="47" customFormat="1" ht="264" customHeight="1" spans="1:8">
      <c r="A20" s="53"/>
      <c r="B20" s="65" t="s">
        <v>417</v>
      </c>
      <c r="C20" s="65"/>
      <c r="D20" s="54" t="s">
        <v>418</v>
      </c>
      <c r="E20" s="14" t="s">
        <v>419</v>
      </c>
      <c r="F20" s="14"/>
      <c r="G20" s="72">
        <v>1</v>
      </c>
      <c r="H20" s="54"/>
    </row>
    <row r="21" s="47" customFormat="1" ht="30" customHeight="1" spans="1:8">
      <c r="A21" s="53"/>
      <c r="B21" s="65"/>
      <c r="C21" s="65"/>
      <c r="D21" s="54" t="s">
        <v>420</v>
      </c>
      <c r="E21" s="55" t="s">
        <v>421</v>
      </c>
      <c r="F21" s="54"/>
      <c r="G21" s="72">
        <v>1</v>
      </c>
      <c r="H21" s="54"/>
    </row>
    <row r="22" s="47" customFormat="1" ht="30" customHeight="1" spans="1:8">
      <c r="A22" s="53"/>
      <c r="B22" s="65"/>
      <c r="C22" s="65"/>
      <c r="D22" s="54" t="s">
        <v>422</v>
      </c>
      <c r="E22" s="55" t="s">
        <v>423</v>
      </c>
      <c r="F22" s="54"/>
      <c r="G22" s="72">
        <v>1</v>
      </c>
      <c r="H22" s="54"/>
    </row>
    <row r="23" s="47" customFormat="1" ht="30" customHeight="1" spans="1:8">
      <c r="A23" s="53"/>
      <c r="B23" s="65"/>
      <c r="C23" s="65"/>
      <c r="D23" s="54" t="s">
        <v>424</v>
      </c>
      <c r="E23" s="55" t="s">
        <v>425</v>
      </c>
      <c r="F23" s="54"/>
      <c r="G23" s="72">
        <v>1</v>
      </c>
      <c r="H23" s="54"/>
    </row>
    <row r="24" customFormat="1" ht="30" customHeight="1" spans="1:8">
      <c r="A24" s="53"/>
      <c r="B24" s="64" t="s">
        <v>426</v>
      </c>
      <c r="C24" s="64"/>
      <c r="D24" s="64" t="s">
        <v>414</v>
      </c>
      <c r="E24" s="64" t="s">
        <v>415</v>
      </c>
      <c r="F24" s="64"/>
      <c r="G24" s="64" t="s">
        <v>416</v>
      </c>
      <c r="H24" s="64"/>
    </row>
    <row r="25" s="47" customFormat="1" ht="42" customHeight="1" spans="1:8">
      <c r="A25" s="53"/>
      <c r="B25" s="65" t="s">
        <v>427</v>
      </c>
      <c r="C25" s="65"/>
      <c r="D25" s="54" t="s">
        <v>428</v>
      </c>
      <c r="E25" s="73" t="s">
        <v>429</v>
      </c>
      <c r="F25" s="74"/>
      <c r="G25" s="72">
        <v>1</v>
      </c>
      <c r="H25" s="54"/>
    </row>
    <row r="26" s="47" customFormat="1" ht="76" customHeight="1" spans="1:8">
      <c r="A26" s="53"/>
      <c r="B26" s="65"/>
      <c r="C26" s="65"/>
      <c r="D26" s="54" t="s">
        <v>430</v>
      </c>
      <c r="E26" s="73" t="s">
        <v>431</v>
      </c>
      <c r="F26" s="74"/>
      <c r="G26" s="72">
        <v>1</v>
      </c>
      <c r="H26" s="54"/>
    </row>
    <row r="27" s="47" customFormat="1" ht="30" customHeight="1" spans="1:8">
      <c r="A27" s="53"/>
      <c r="B27" s="65"/>
      <c r="C27" s="65"/>
      <c r="D27" s="54" t="s">
        <v>432</v>
      </c>
      <c r="E27" s="73" t="s">
        <v>433</v>
      </c>
      <c r="F27" s="74"/>
      <c r="G27" s="72">
        <v>1</v>
      </c>
      <c r="H27" s="54"/>
    </row>
    <row r="28" s="47" customFormat="1" ht="64" customHeight="1" spans="1:8">
      <c r="A28" s="53"/>
      <c r="B28" s="65"/>
      <c r="C28" s="65"/>
      <c r="D28" s="54" t="s">
        <v>434</v>
      </c>
      <c r="E28" s="73" t="s">
        <v>435</v>
      </c>
      <c r="F28" s="74"/>
      <c r="G28" s="72">
        <v>1</v>
      </c>
      <c r="H28" s="54"/>
    </row>
    <row r="29" s="47" customFormat="1" ht="42" customHeight="1" spans="1:8">
      <c r="A29" s="53"/>
      <c r="B29" s="65"/>
      <c r="C29" s="65"/>
      <c r="D29" s="54" t="s">
        <v>436</v>
      </c>
      <c r="E29" s="73" t="s">
        <v>437</v>
      </c>
      <c r="F29" s="74"/>
      <c r="G29" s="72">
        <v>0.98</v>
      </c>
      <c r="H29" s="54"/>
    </row>
    <row r="30" s="47" customFormat="1" ht="72.75" customHeight="1" spans="1:8">
      <c r="A30" s="53" t="s">
        <v>438</v>
      </c>
      <c r="B30" s="35" t="s">
        <v>439</v>
      </c>
      <c r="C30" s="75"/>
      <c r="D30" s="75"/>
      <c r="E30" s="75"/>
      <c r="F30" s="75"/>
      <c r="G30" s="75"/>
      <c r="H30" s="76"/>
    </row>
    <row r="31" ht="60.75" customHeight="1" spans="1:8">
      <c r="A31" s="53" t="s">
        <v>440</v>
      </c>
      <c r="B31" s="77" t="s">
        <v>441</v>
      </c>
      <c r="C31" s="77"/>
      <c r="D31" s="77"/>
      <c r="E31" s="77"/>
      <c r="F31" s="77"/>
      <c r="G31" s="77"/>
      <c r="H31" s="77"/>
    </row>
    <row r="32" customFormat="1" ht="72.75" customHeight="1"/>
    <row r="33" customFormat="1" ht="72.75" customHeight="1"/>
    <row r="34" customFormat="1" ht="72.75" customHeight="1"/>
  </sheetData>
  <sheetProtection formatCells="0" formatColumns="0" formatRows="0"/>
  <mergeCells count="66">
    <mergeCell ref="A1:H1"/>
    <mergeCell ref="A2:H2"/>
    <mergeCell ref="A3:E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D7:H7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4:A17"/>
    <mergeCell ref="A19:A29"/>
    <mergeCell ref="B7:C8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showGridLines="0" showZeros="0" zoomScaleSheetLayoutView="60" topLeftCell="A7" workbookViewId="0">
      <selection activeCell="H39" sqref="H39:K39"/>
    </sheetView>
  </sheetViews>
  <sheetFormatPr defaultColWidth="12" defaultRowHeight="14.25"/>
  <cols>
    <col min="1" max="1" width="8.85555555555556" style="4" customWidth="1"/>
    <col min="2" max="2" width="7.42222222222222" style="4" customWidth="1"/>
    <col min="3" max="3" width="7.42222222222222" style="5" customWidth="1"/>
    <col min="4" max="4" width="10.1444444444444" style="2" customWidth="1"/>
    <col min="5" max="5" width="6.71111111111111" style="2" customWidth="1"/>
    <col min="6" max="6" width="5" style="2" customWidth="1"/>
    <col min="7" max="7" width="8.28888888888889" style="2" customWidth="1"/>
    <col min="8" max="8" width="8.85555555555556" style="2" customWidth="1"/>
    <col min="9" max="9" width="7.85555555555556" style="2" customWidth="1"/>
    <col min="10" max="10" width="8.85555555555556" style="2" customWidth="1"/>
    <col min="11" max="11" width="7" style="2" customWidth="1"/>
    <col min="12" max="12" width="7.42222222222222" style="2" customWidth="1"/>
    <col min="13" max="13" width="15" style="2" customWidth="1"/>
    <col min="14" max="253" width="12" style="2"/>
    <col min="254" max="16384" width="12" style="1"/>
  </cols>
  <sheetData>
    <row r="1" s="1" customFormat="1" ht="35.35" customHeight="1" spans="1:13">
      <c r="A1" s="6" t="s">
        <v>442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.05" customHeight="1" spans="1:13">
      <c r="A2" s="7" t="s">
        <v>443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30.1" customHeight="1" spans="1:256">
      <c r="A3" s="8" t="s">
        <v>444</v>
      </c>
      <c r="B3" s="8"/>
      <c r="C3" s="8"/>
      <c r="D3" s="8"/>
      <c r="E3" s="8"/>
      <c r="F3" s="8"/>
      <c r="G3" s="8"/>
      <c r="H3" s="9"/>
      <c r="I3" s="8" t="s">
        <v>445</v>
      </c>
      <c r="J3" s="8"/>
      <c r="K3" s="8"/>
      <c r="L3" s="8"/>
      <c r="M3" s="9"/>
      <c r="IT3" s="1"/>
      <c r="IU3" s="1"/>
      <c r="IV3" s="1"/>
    </row>
    <row r="4" s="3" customFormat="1" ht="21.1" customHeight="1" spans="1:13">
      <c r="A4" s="10" t="s">
        <v>446</v>
      </c>
      <c r="B4" s="11" t="s">
        <v>235</v>
      </c>
      <c r="C4" s="12"/>
      <c r="D4" s="13" t="s">
        <v>241</v>
      </c>
      <c r="E4" s="13"/>
      <c r="F4" s="13"/>
      <c r="G4" s="13"/>
      <c r="H4" s="13"/>
      <c r="I4" s="13"/>
      <c r="J4" s="13"/>
      <c r="K4" s="13"/>
      <c r="L4" s="13"/>
      <c r="M4" s="13"/>
    </row>
    <row r="5" s="3" customFormat="1" ht="21.1" customHeight="1" spans="1:13">
      <c r="A5" s="10"/>
      <c r="B5" s="11" t="s">
        <v>447</v>
      </c>
      <c r="C5" s="12"/>
      <c r="D5" s="14" t="s">
        <v>448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21.1" customHeight="1" spans="1:13">
      <c r="A6" s="10"/>
      <c r="B6" s="11" t="s">
        <v>449</v>
      </c>
      <c r="C6" s="12"/>
      <c r="D6" s="14" t="s">
        <v>450</v>
      </c>
      <c r="E6" s="14"/>
      <c r="F6" s="14"/>
      <c r="G6" s="13" t="s">
        <v>451</v>
      </c>
      <c r="H6" s="13"/>
      <c r="I6" s="13"/>
      <c r="J6" s="13" t="s">
        <v>452</v>
      </c>
      <c r="K6" s="13"/>
      <c r="L6" s="13"/>
      <c r="M6" s="13"/>
    </row>
    <row r="7" s="3" customFormat="1" ht="21.1" customHeight="1" spans="1:13">
      <c r="A7" s="10"/>
      <c r="B7" s="11" t="s">
        <v>453</v>
      </c>
      <c r="C7" s="12"/>
      <c r="D7" s="13" t="s">
        <v>454</v>
      </c>
      <c r="E7" s="13"/>
      <c r="F7" s="13"/>
      <c r="G7" s="13" t="s">
        <v>393</v>
      </c>
      <c r="H7" s="13"/>
      <c r="I7" s="13"/>
      <c r="J7" s="13">
        <v>5222222</v>
      </c>
      <c r="K7" s="13"/>
      <c r="L7" s="13"/>
      <c r="M7" s="13"/>
    </row>
    <row r="8" s="3" customFormat="1" ht="30.1" customHeight="1" spans="1:13">
      <c r="A8" s="10"/>
      <c r="B8" s="11" t="s">
        <v>391</v>
      </c>
      <c r="C8" s="12"/>
      <c r="D8" s="13" t="s">
        <v>392</v>
      </c>
      <c r="E8" s="13"/>
      <c r="F8" s="13"/>
      <c r="G8" s="13" t="s">
        <v>393</v>
      </c>
      <c r="H8" s="13"/>
      <c r="I8" s="13"/>
      <c r="J8" s="13">
        <v>5222222</v>
      </c>
      <c r="K8" s="13"/>
      <c r="L8" s="13"/>
      <c r="M8" s="13"/>
    </row>
    <row r="9" s="3" customFormat="1" ht="45" customHeight="1" spans="1:13">
      <c r="A9" s="10"/>
      <c r="B9" s="11" t="s">
        <v>455</v>
      </c>
      <c r="C9" s="12"/>
      <c r="D9" s="14" t="s">
        <v>456</v>
      </c>
      <c r="E9" s="14"/>
      <c r="F9" s="14"/>
      <c r="G9" s="14"/>
      <c r="H9" s="14"/>
      <c r="I9" s="14"/>
      <c r="J9" s="14"/>
      <c r="K9" s="14"/>
      <c r="L9" s="14"/>
      <c r="M9" s="14"/>
    </row>
    <row r="10" s="3" customFormat="1" ht="66" customHeight="1" spans="1:13">
      <c r="A10" s="10"/>
      <c r="B10" s="11" t="s">
        <v>457</v>
      </c>
      <c r="C10" s="12"/>
      <c r="D10" s="14" t="s">
        <v>458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59" customHeight="1" spans="1:13">
      <c r="A11" s="10"/>
      <c r="B11" s="11" t="s">
        <v>459</v>
      </c>
      <c r="C11" s="12"/>
      <c r="D11" s="14" t="s">
        <v>460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3" customFormat="1" ht="21.1" customHeight="1" spans="1:13">
      <c r="A12" s="10" t="s">
        <v>461</v>
      </c>
      <c r="B12" s="15" t="s">
        <v>462</v>
      </c>
      <c r="C12" s="16"/>
      <c r="D12" s="17" t="s">
        <v>463</v>
      </c>
      <c r="E12" s="17"/>
      <c r="F12" s="17" t="s">
        <v>464</v>
      </c>
      <c r="G12" s="17"/>
      <c r="H12" s="17"/>
      <c r="I12" s="17"/>
      <c r="J12" s="17" t="s">
        <v>465</v>
      </c>
      <c r="K12" s="17"/>
      <c r="L12" s="17"/>
      <c r="M12" s="17"/>
    </row>
    <row r="13" s="3" customFormat="1" ht="21.1" customHeight="1" spans="1:13">
      <c r="A13" s="10"/>
      <c r="B13" s="18"/>
      <c r="C13" s="19"/>
      <c r="D13" s="13" t="s">
        <v>466</v>
      </c>
      <c r="E13" s="13"/>
      <c r="F13" s="13"/>
      <c r="G13" s="13"/>
      <c r="H13" s="13"/>
      <c r="I13" s="13"/>
      <c r="J13" s="13"/>
      <c r="K13" s="13"/>
      <c r="L13" s="13"/>
      <c r="M13" s="13"/>
    </row>
    <row r="14" s="3" customFormat="1" ht="21.1" customHeight="1" spans="1:13">
      <c r="A14" s="10"/>
      <c r="B14" s="18"/>
      <c r="C14" s="19"/>
      <c r="D14" s="13" t="s">
        <v>467</v>
      </c>
      <c r="E14" s="13"/>
      <c r="F14" s="13">
        <v>0</v>
      </c>
      <c r="G14" s="13"/>
      <c r="H14" s="13"/>
      <c r="I14" s="13"/>
      <c r="J14" s="13">
        <v>50</v>
      </c>
      <c r="K14" s="13"/>
      <c r="L14" s="13"/>
      <c r="M14" s="13"/>
    </row>
    <row r="15" s="3" customFormat="1" ht="21.1" customHeight="1" spans="1:13">
      <c r="A15" s="10"/>
      <c r="B15" s="18"/>
      <c r="C15" s="19"/>
      <c r="D15" s="13" t="s">
        <v>468</v>
      </c>
      <c r="E15" s="13"/>
      <c r="F15" s="13"/>
      <c r="G15" s="13"/>
      <c r="H15" s="13"/>
      <c r="I15" s="13"/>
      <c r="J15" s="13"/>
      <c r="K15" s="13"/>
      <c r="L15" s="13"/>
      <c r="M15" s="13"/>
    </row>
    <row r="16" s="3" customFormat="1" ht="21.1" customHeight="1" spans="1:13">
      <c r="A16" s="10"/>
      <c r="B16" s="18"/>
      <c r="C16" s="19"/>
      <c r="D16" s="13" t="s">
        <v>469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.1" customHeight="1" spans="1:13">
      <c r="A17" s="10"/>
      <c r="B17" s="20"/>
      <c r="C17" s="21"/>
      <c r="D17" s="13" t="s">
        <v>470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.1" customHeight="1" spans="1:13">
      <c r="A18" s="10"/>
      <c r="B18" s="15" t="s">
        <v>471</v>
      </c>
      <c r="C18" s="16"/>
      <c r="D18" s="13" t="s">
        <v>463</v>
      </c>
      <c r="E18" s="13"/>
      <c r="F18" s="22" t="s">
        <v>472</v>
      </c>
      <c r="G18" s="22"/>
      <c r="H18" s="22"/>
      <c r="I18" s="22" t="s">
        <v>473</v>
      </c>
      <c r="J18" s="22"/>
      <c r="K18" s="22"/>
      <c r="L18" s="22" t="s">
        <v>474</v>
      </c>
      <c r="M18" s="22"/>
    </row>
    <row r="19" s="3" customFormat="1" ht="21.1" customHeight="1" spans="1:13">
      <c r="A19" s="10"/>
      <c r="B19" s="18"/>
      <c r="C19" s="19"/>
      <c r="D19" s="13" t="s">
        <v>466</v>
      </c>
      <c r="E19" s="13"/>
      <c r="F19" s="14"/>
      <c r="G19" s="14"/>
      <c r="H19" s="14"/>
      <c r="I19" s="14"/>
      <c r="J19" s="14"/>
      <c r="K19" s="14"/>
      <c r="L19" s="14"/>
      <c r="M19" s="14"/>
    </row>
    <row r="20" s="3" customFormat="1" ht="21.1" customHeight="1" spans="1:13">
      <c r="A20" s="10"/>
      <c r="B20" s="18"/>
      <c r="C20" s="19"/>
      <c r="D20" s="14">
        <v>50</v>
      </c>
      <c r="E20" s="14"/>
      <c r="F20" s="14">
        <v>0</v>
      </c>
      <c r="G20" s="14"/>
      <c r="H20" s="14"/>
      <c r="I20" s="14">
        <v>50</v>
      </c>
      <c r="J20" s="14"/>
      <c r="K20" s="14"/>
      <c r="L20" s="14" t="s">
        <v>475</v>
      </c>
      <c r="M20" s="14"/>
    </row>
    <row r="21" s="3" customFormat="1" ht="21.1" customHeight="1" spans="1:13">
      <c r="A21" s="10"/>
      <c r="B21" s="18"/>
      <c r="C21" s="19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="3" customFormat="1" ht="21.1" customHeight="1" spans="1:13">
      <c r="A22" s="10"/>
      <c r="B22" s="18"/>
      <c r="C22" s="19"/>
      <c r="D22" s="14"/>
      <c r="E22" s="14"/>
      <c r="F22" s="13"/>
      <c r="G22" s="13"/>
      <c r="H22" s="13"/>
      <c r="I22" s="13"/>
      <c r="J22" s="13"/>
      <c r="K22" s="13"/>
      <c r="L22" s="13"/>
      <c r="M22" s="13"/>
    </row>
    <row r="23" s="3" customFormat="1" ht="21.1" customHeight="1" spans="1:13">
      <c r="A23" s="10"/>
      <c r="B23" s="20"/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="3" customFormat="1" ht="91" customHeight="1" spans="1:13">
      <c r="A24" s="23" t="s">
        <v>476</v>
      </c>
      <c r="B24" s="23"/>
      <c r="C24" s="2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="3" customFormat="1" ht="20.05" customHeight="1" spans="1:13">
      <c r="A25" s="24" t="s">
        <v>477</v>
      </c>
      <c r="B25" s="25"/>
      <c r="C25" s="26" t="s">
        <v>478</v>
      </c>
      <c r="D25" s="26"/>
      <c r="E25" s="26"/>
      <c r="F25" s="26"/>
      <c r="G25" s="26"/>
      <c r="H25" s="17" t="s">
        <v>479</v>
      </c>
      <c r="I25" s="17"/>
      <c r="J25" s="17"/>
      <c r="K25" s="17" t="s">
        <v>480</v>
      </c>
      <c r="L25" s="17"/>
      <c r="M25" s="17"/>
    </row>
    <row r="26" s="3" customFormat="1" ht="37" customHeight="1" spans="1:13">
      <c r="A26" s="27"/>
      <c r="B26" s="28"/>
      <c r="C26" s="29" t="s">
        <v>481</v>
      </c>
      <c r="D26" s="29"/>
      <c r="E26" s="29"/>
      <c r="F26" s="29"/>
      <c r="G26" s="29"/>
      <c r="H26" s="13">
        <v>2020.1</v>
      </c>
      <c r="I26" s="13"/>
      <c r="J26" s="13"/>
      <c r="K26" s="13">
        <v>2020.12</v>
      </c>
      <c r="L26" s="13"/>
      <c r="M26" s="13"/>
    </row>
    <row r="27" s="3" customFormat="1" ht="37" customHeight="1" spans="1:13">
      <c r="A27" s="27"/>
      <c r="B27" s="28"/>
      <c r="C27" s="29" t="s">
        <v>482</v>
      </c>
      <c r="D27" s="29"/>
      <c r="E27" s="29"/>
      <c r="F27" s="29"/>
      <c r="G27" s="29"/>
      <c r="H27" s="13">
        <v>2020.1</v>
      </c>
      <c r="I27" s="13"/>
      <c r="J27" s="13"/>
      <c r="K27" s="13">
        <v>2020.12</v>
      </c>
      <c r="L27" s="13"/>
      <c r="M27" s="13"/>
    </row>
    <row r="28" s="3" customFormat="1" ht="37" customHeight="1" spans="1:13">
      <c r="A28" s="27"/>
      <c r="B28" s="28"/>
      <c r="C28" s="29" t="s">
        <v>483</v>
      </c>
      <c r="D28" s="29"/>
      <c r="E28" s="29"/>
      <c r="F28" s="29"/>
      <c r="G28" s="29"/>
      <c r="H28" s="13">
        <v>2020.1</v>
      </c>
      <c r="I28" s="13"/>
      <c r="J28" s="13"/>
      <c r="K28" s="13">
        <v>2020.12</v>
      </c>
      <c r="L28" s="13"/>
      <c r="M28" s="13"/>
    </row>
    <row r="29" s="3" customFormat="1" ht="57" customHeight="1" spans="1:16">
      <c r="A29" s="30" t="s">
        <v>484</v>
      </c>
      <c r="B29" s="31" t="s">
        <v>485</v>
      </c>
      <c r="C29" s="14" t="s">
        <v>486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P29" s="42"/>
    </row>
    <row r="30" s="3" customFormat="1" ht="166" customHeight="1" spans="1:13">
      <c r="A30" s="32"/>
      <c r="B30" s="31" t="s">
        <v>487</v>
      </c>
      <c r="C30" s="14" t="s">
        <v>488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="3" customFormat="1" ht="20.05" customHeight="1" spans="1:13">
      <c r="A31" s="32"/>
      <c r="B31" s="33" t="s">
        <v>489</v>
      </c>
      <c r="C31" s="13" t="s">
        <v>426</v>
      </c>
      <c r="D31" s="13"/>
      <c r="E31" s="13" t="s">
        <v>414</v>
      </c>
      <c r="F31" s="13"/>
      <c r="G31" s="13"/>
      <c r="H31" s="13" t="s">
        <v>415</v>
      </c>
      <c r="I31" s="13"/>
      <c r="J31" s="13"/>
      <c r="K31" s="13"/>
      <c r="L31" s="13" t="s">
        <v>416</v>
      </c>
      <c r="M31" s="13"/>
    </row>
    <row r="32" s="3" customFormat="1" ht="90" customHeight="1" spans="1:13">
      <c r="A32" s="32"/>
      <c r="B32" s="34"/>
      <c r="C32" s="13" t="s">
        <v>490</v>
      </c>
      <c r="D32" s="13"/>
      <c r="E32" s="13" t="s">
        <v>418</v>
      </c>
      <c r="F32" s="13"/>
      <c r="G32" s="13"/>
      <c r="H32" s="14" t="s">
        <v>491</v>
      </c>
      <c r="I32" s="14"/>
      <c r="J32" s="14"/>
      <c r="K32" s="14"/>
      <c r="L32" s="43">
        <v>1</v>
      </c>
      <c r="M32" s="13"/>
    </row>
    <row r="33" s="3" customFormat="1" ht="38" customHeight="1" spans="1:13">
      <c r="A33" s="32"/>
      <c r="B33" s="34"/>
      <c r="C33" s="13"/>
      <c r="D33" s="13"/>
      <c r="E33" s="13" t="s">
        <v>420</v>
      </c>
      <c r="F33" s="13"/>
      <c r="G33" s="13"/>
      <c r="H33" s="14" t="s">
        <v>492</v>
      </c>
      <c r="I33" s="14"/>
      <c r="J33" s="14"/>
      <c r="K33" s="14"/>
      <c r="L33" s="43">
        <v>1</v>
      </c>
      <c r="M33" s="13"/>
    </row>
    <row r="34" s="3" customFormat="1" ht="30.1" customHeight="1" spans="1:13">
      <c r="A34" s="32"/>
      <c r="B34" s="34"/>
      <c r="C34" s="13"/>
      <c r="D34" s="13"/>
      <c r="E34" s="13" t="s">
        <v>422</v>
      </c>
      <c r="F34" s="13"/>
      <c r="G34" s="13"/>
      <c r="H34" s="35" t="s">
        <v>423</v>
      </c>
      <c r="I34" s="44"/>
      <c r="J34" s="44"/>
      <c r="K34" s="45"/>
      <c r="L34" s="43">
        <v>1</v>
      </c>
      <c r="M34" s="13"/>
    </row>
    <row r="35" s="3" customFormat="1" ht="30.1" customHeight="1" spans="1:13">
      <c r="A35" s="32"/>
      <c r="B35" s="34"/>
      <c r="C35" s="13"/>
      <c r="D35" s="13"/>
      <c r="E35" s="13" t="s">
        <v>424</v>
      </c>
      <c r="F35" s="13"/>
      <c r="G35" s="13"/>
      <c r="H35" s="35" t="s">
        <v>425</v>
      </c>
      <c r="I35" s="44"/>
      <c r="J35" s="44"/>
      <c r="K35" s="45"/>
      <c r="L35" s="43">
        <v>1</v>
      </c>
      <c r="M35" s="13"/>
    </row>
    <row r="36" s="3" customFormat="1" ht="21.1" customHeight="1" spans="1:13">
      <c r="A36" s="32"/>
      <c r="B36" s="34"/>
      <c r="C36" s="13" t="s">
        <v>426</v>
      </c>
      <c r="D36" s="13"/>
      <c r="E36" s="13" t="s">
        <v>414</v>
      </c>
      <c r="F36" s="13"/>
      <c r="G36" s="13"/>
      <c r="H36" s="14" t="s">
        <v>415</v>
      </c>
      <c r="I36" s="14"/>
      <c r="J36" s="14"/>
      <c r="K36" s="14"/>
      <c r="L36" s="13" t="s">
        <v>416</v>
      </c>
      <c r="M36" s="13"/>
    </row>
    <row r="37" s="3" customFormat="1" ht="30.1" customHeight="1" spans="1:13">
      <c r="A37" s="32"/>
      <c r="B37" s="34"/>
      <c r="C37" s="13" t="s">
        <v>490</v>
      </c>
      <c r="D37" s="13"/>
      <c r="E37" s="13" t="s">
        <v>428</v>
      </c>
      <c r="F37" s="13"/>
      <c r="G37" s="13"/>
      <c r="H37" s="14" t="s">
        <v>493</v>
      </c>
      <c r="I37" s="14"/>
      <c r="J37" s="14"/>
      <c r="K37" s="14"/>
      <c r="L37" s="43">
        <v>1</v>
      </c>
      <c r="M37" s="13"/>
    </row>
    <row r="38" s="3" customFormat="1" ht="30.1" customHeight="1" spans="1:13">
      <c r="A38" s="32"/>
      <c r="B38" s="34"/>
      <c r="C38" s="13"/>
      <c r="D38" s="13"/>
      <c r="E38" s="13" t="s">
        <v>430</v>
      </c>
      <c r="F38" s="13"/>
      <c r="G38" s="13"/>
      <c r="H38" s="14" t="s">
        <v>494</v>
      </c>
      <c r="I38" s="14"/>
      <c r="J38" s="14"/>
      <c r="K38" s="14"/>
      <c r="L38" s="43">
        <v>1</v>
      </c>
      <c r="M38" s="13"/>
    </row>
    <row r="39" s="3" customFormat="1" ht="30.1" customHeight="1" spans="1:13">
      <c r="A39" s="32"/>
      <c r="B39" s="34"/>
      <c r="C39" s="13"/>
      <c r="D39" s="13"/>
      <c r="E39" s="13" t="s">
        <v>432</v>
      </c>
      <c r="F39" s="13"/>
      <c r="G39" s="13"/>
      <c r="H39" s="14" t="s">
        <v>495</v>
      </c>
      <c r="I39" s="14"/>
      <c r="J39" s="14"/>
      <c r="K39" s="14"/>
      <c r="L39" s="43">
        <v>1</v>
      </c>
      <c r="M39" s="13"/>
    </row>
    <row r="40" s="3" customFormat="1" ht="38" customHeight="1" spans="1:13">
      <c r="A40" s="32"/>
      <c r="B40" s="34"/>
      <c r="C40" s="13"/>
      <c r="D40" s="13"/>
      <c r="E40" s="13" t="s">
        <v>434</v>
      </c>
      <c r="F40" s="13"/>
      <c r="G40" s="13"/>
      <c r="H40" s="14" t="s">
        <v>496</v>
      </c>
      <c r="I40" s="14"/>
      <c r="J40" s="14"/>
      <c r="K40" s="14"/>
      <c r="L40" s="43">
        <v>1</v>
      </c>
      <c r="M40" s="13"/>
    </row>
    <row r="41" s="3" customFormat="1" ht="30.1" customHeight="1" spans="1:13">
      <c r="A41" s="32"/>
      <c r="B41" s="34"/>
      <c r="C41" s="13"/>
      <c r="D41" s="13"/>
      <c r="E41" s="13" t="s">
        <v>436</v>
      </c>
      <c r="F41" s="13"/>
      <c r="G41" s="13"/>
      <c r="H41" s="14" t="s">
        <v>437</v>
      </c>
      <c r="I41" s="14"/>
      <c r="J41" s="14"/>
      <c r="K41" s="14"/>
      <c r="L41" s="43">
        <v>0.98</v>
      </c>
      <c r="M41" s="13"/>
    </row>
    <row r="42" s="3" customFormat="1" ht="59.95" customHeight="1" spans="1:13">
      <c r="A42" s="23" t="s">
        <v>497</v>
      </c>
      <c r="B42" s="23"/>
      <c r="C42" s="23"/>
      <c r="D42" s="11" t="s">
        <v>498</v>
      </c>
      <c r="E42" s="36"/>
      <c r="F42" s="36"/>
      <c r="G42" s="36"/>
      <c r="H42" s="36"/>
      <c r="I42" s="36"/>
      <c r="J42" s="36"/>
      <c r="K42" s="36"/>
      <c r="L42" s="36"/>
      <c r="M42" s="12"/>
    </row>
    <row r="43" s="2" customFormat="1" ht="70" customHeight="1" spans="1:256">
      <c r="A43" s="23" t="s">
        <v>499</v>
      </c>
      <c r="B43" s="23"/>
      <c r="C43" s="23"/>
      <c r="D43" s="37" t="s">
        <v>500</v>
      </c>
      <c r="E43" s="38"/>
      <c r="F43" s="38"/>
      <c r="G43" s="38"/>
      <c r="H43" s="38"/>
      <c r="I43" s="38"/>
      <c r="J43" s="38"/>
      <c r="K43" s="38"/>
      <c r="L43" s="38"/>
      <c r="M43" s="46"/>
      <c r="IT43" s="1"/>
      <c r="IU43" s="1"/>
      <c r="IV43" s="1"/>
    </row>
    <row r="44" s="1" customFormat="1" ht="20.05" customHeight="1" spans="1:10">
      <c r="A44" s="39"/>
      <c r="B44" s="39"/>
      <c r="C44" s="40"/>
      <c r="D44" s="40"/>
      <c r="E44" s="41"/>
      <c r="F44" s="39"/>
      <c r="J44" s="41"/>
    </row>
    <row r="45" s="2" customFormat="1" ht="25" customHeight="1" spans="1:256">
      <c r="A45" s="4"/>
      <c r="B45" s="4"/>
      <c r="C45" s="5"/>
      <c r="IT45" s="1"/>
      <c r="IU45" s="1"/>
      <c r="IV45" s="1"/>
    </row>
    <row r="46" s="2" customFormat="1" ht="25" customHeight="1" spans="1:256">
      <c r="A46" s="4"/>
      <c r="B46" s="4"/>
      <c r="C46" s="5"/>
      <c r="IT46" s="1"/>
      <c r="IU46" s="1"/>
      <c r="IV46" s="1"/>
    </row>
    <row r="47" s="2" customFormat="1" ht="25" customHeight="1" spans="1:256">
      <c r="A47" s="4"/>
      <c r="B47" s="4"/>
      <c r="C47" s="5"/>
      <c r="IT47" s="1"/>
      <c r="IU47" s="1"/>
      <c r="IV47" s="1"/>
    </row>
    <row r="48" s="2" customFormat="1" ht="25" customHeight="1" spans="1:256">
      <c r="A48" s="4"/>
      <c r="B48" s="4"/>
      <c r="C48" s="5"/>
      <c r="IT48" s="1"/>
      <c r="IU48" s="1"/>
      <c r="IV48" s="1"/>
    </row>
  </sheetData>
  <sheetProtection formatCells="0" formatColumns="0" formatRows="0"/>
  <mergeCells count="132">
    <mergeCell ref="A1:M1"/>
    <mergeCell ref="A2:M2"/>
    <mergeCell ref="A3:G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4:A11"/>
    <mergeCell ref="A12:A23"/>
    <mergeCell ref="A29:A41"/>
    <mergeCell ref="B31:B41"/>
    <mergeCell ref="B12:C17"/>
    <mergeCell ref="B18:C23"/>
    <mergeCell ref="A25:B28"/>
    <mergeCell ref="C32:D35"/>
    <mergeCell ref="C37:D41"/>
  </mergeCells>
  <pageMargins left="0.708661417322835" right="0.708661417322835" top="0.748031496062992" bottom="0.748031496062992" header="0.31496062992126" footer="0.31496062992126"/>
  <pageSetup paperSize="9" scale="6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A3DDB670326A4CBD83401DF64686D1B4</vt:lpwstr>
  </property>
  <property fmtid="{D5CDD505-2E9C-101B-9397-08002B2CF9AE}" pid="3" name="KSOProductBuildVer">
    <vt:lpwstr>2052-11.1.0.12313</vt:lpwstr>
  </property>
  <property fmtid="{D5CDD505-2E9C-101B-9397-08002B2CF9AE}" pid="4" name="EDOID">
    <vt:i4>4722692</vt:i4>
  </property>
</Properties>
</file>