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8" hidden="1">'7一般公共预算支出表'!$A$6:$K$75</definedName>
    <definedName name="_xlnm._FilterDatabase" localSheetId="25" hidden="1">'24政府采购预算表'!$A$5:$W$24</definedName>
    <definedName name="_xlnm._FilterDatabase" localSheetId="4" hidden="1">'3支出总表'!$A$5:$K$74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<sst xmlns="http://schemas.openxmlformats.org/spreadsheetml/2006/main" count="3808" uniqueCount="725">
  <si>
    <t>2025年部门预算公开表</t>
  </si>
  <si>
    <t>单位编码：</t>
  </si>
  <si>
    <t>401001,401005,401006,401008</t>
  </si>
  <si>
    <t>单位名称：</t>
  </si>
  <si>
    <t>汨罗市自然资源局,汨罗市自然资源局自然资源所,汨罗市土地综合整治中心,汨罗市不动产登记中心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</si>
  <si>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</si>
  <si>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</si>
  <si>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</si>
  <si>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</si>
  <si>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</si>
  <si>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</si>
  <si>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</si>
  <si>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</si>
  <si>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</si>
  <si>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</si>
  <si>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</si>
  <si>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</si>
  <si>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</si>
  <si>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</si>
  <si>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</si>
  <si>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</si>
  <si>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</si>
  <si>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</si>
  <si>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</si>
  <si>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</si>
  <si>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</si>
  <si>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</si>
  <si>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</si>
  <si>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</si>
  <si>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</si>
  <si>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</si>
  <si>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</si>
  <si>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单位：401_汨罗市自然资源局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</si>
  <si>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</si>
  <si>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</si>
  <si>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</si>
  <si>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</si>
  <si>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</si>
  <si>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</si>
  <si>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</si>
  <si>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</si>
  <si>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</si>
  <si>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</si>
  <si>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</si>
  <si>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</si>
  <si>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</si>
  <si>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</si>
  <si>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</si>
  <si>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</si>
  <si>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</si>
  <si>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</si>
  <si>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</si>
  <si>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</si>
  <si>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</si>
  <si>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</si>
  <si>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</si>
  <si>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</si>
  <si>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</si>
  <si>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</si>
  <si>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</si>
  <si>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</si>
  <si>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</si>
  <si>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</si>
  <si>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</si>
  <si>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</si>
  <si>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</si>
  <si>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</si>
  <si>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</si>
  <si>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</si>
  <si>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</si>
  <si>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</si>
  <si>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</si>
  <si>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</si>
  <si>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</si>
  <si>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</si>
  <si>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</si>
  <si>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</si>
  <si>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</si>
  <si>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</si>
  <si>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</si>
  <si>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</si>
  <si>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</si>
  <si>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</si>
  <si>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</si>
  <si>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</si>
  <si>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</si>
  <si>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</si>
  <si>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</si>
  <si>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</si>
  <si>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</si>
  <si>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</si>
  <si>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</si>
  <si>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</si>
  <si>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</si>
  <si>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</si>
  <si>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</si>
  <si>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</si>
  <si>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</si>
  <si>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</si>
  <si>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</si>
  <si>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</si>
  <si>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</si>
  <si>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</si>
  <si>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</si>
  <si>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</si>
  <si>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</si>
  <si>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</si>
  <si>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</si>
  <si>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</si>
  <si>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</si>
  <si>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</si>
  <si>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</si>
  <si>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</si>
  <si>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</si>
  <si>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</si>
  <si>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</si>
  <si>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</si>
  <si>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</si>
  <si>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</si>
  <si>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</si>
  <si>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</si>
  <si>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</si>
  <si>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</si>
  <si>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</si>
  <si>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</si>
  <si>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</si>
  <si>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</si>
  <si>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</si>
  <si>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</si>
  <si>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</si>
  <si>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</si>
  <si>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</si>
  <si>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</si>
  <si>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</si>
  <si>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</si>
  <si>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</si>
  <si>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</si>
  <si>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</si>
  <si>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</si>
  <si>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</si>
  <si>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</si>
  <si>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</si>
  <si>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</si>
  <si>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</si>
  <si>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</si>
  <si>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</si>
  <si>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</si>
  <si>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</si>
  <si>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</si>
  <si>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</si>
  <si>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</si>
  <si>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</si>
  <si>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</si>
  <si>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</si>
  <si>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</si>
  <si>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</si>
  <si>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汨罗市自然资源局</t>
  </si>
  <si>
    <t xml:space="preserve">  401001</t>
  </si>
  <si>
    <t xml:space="preserve">  汨罗市自然资源局</t>
  </si>
  <si>
    <t xml:space="preserve">  401005</t>
  </si>
  <si>
    <t xml:space="preserve">  汨罗市自然资源局自然资源所</t>
  </si>
  <si>
    <t xml:space="preserve">  401006</t>
  </si>
  <si>
    <t xml:space="preserve">  汨罗市土地综合整治中心</t>
  </si>
  <si>
    <t xml:space="preserve">  401008</t>
  </si>
  <si>
    <t xml:space="preserve">  汨罗市不动产登记中心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</si>
  <si>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</si>
  <si>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</si>
  <si>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</si>
  <si>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</si>
  <si>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</si>
  <si>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</si>
  <si>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</si>
  <si>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</si>
  <si>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</si>
  <si>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</si>
  <si>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</si>
  <si>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</si>
  <si>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</si>
  <si>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</si>
  <si>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</si>
  <si>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</si>
  <si>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</si>
  <si>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</si>
  <si>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</si>
  <si>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</si>
  <si>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</si>
  <si>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</si>
  <si>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</si>
  <si>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</si>
  <si>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</si>
  <si>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</si>
  <si>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</si>
  <si>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</si>
  <si>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</si>
  <si>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</si>
  <si>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</si>
  <si>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</si>
  <si>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</si>
  <si>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</si>
  <si>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</si>
  <si>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220</t>
  </si>
  <si>
    <t>自然资源海洋气象等支出</t>
  </si>
  <si>
    <t>22001</t>
  </si>
  <si>
    <t>自然资源事务</t>
  </si>
  <si>
    <t xml:space="preserve">    2200101</t>
  </si>
  <si>
    <t xml:space="preserve">    行政运行</t>
  </si>
  <si>
    <t>04</t>
  </si>
  <si>
    <t xml:space="preserve">    2200104</t>
  </si>
  <si>
    <t xml:space="preserve">    自然资源规划及管理</t>
  </si>
  <si>
    <t>09</t>
  </si>
  <si>
    <t xml:space="preserve">    2200109</t>
  </si>
  <si>
    <t xml:space="preserve">    自然资源调查与确权登记</t>
  </si>
  <si>
    <t xml:space="preserve">    2200199</t>
  </si>
  <si>
    <t xml:space="preserve">    其他自然资源事务支出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</si>
  <si>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</si>
  <si>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</si>
  <si>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</si>
  <si>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</si>
  <si>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</si>
  <si>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</si>
  <si>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</si>
  <si>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 xml:space="preserve">    2101102</t>
  </si>
  <si>
    <t xml:space="preserve">    事业单位医疗</t>
  </si>
  <si>
    <t>50</t>
  </si>
  <si>
    <t xml:space="preserve">    2200150</t>
  </si>
  <si>
    <t xml:space="preserve">    事业运行</t>
  </si>
  <si>
    <t xml:space="preserve">     2101102</t>
  </si>
  <si>
    <t xml:space="preserve"> 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</si>
  <si>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</si>
  <si>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</si>
  <si>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</si>
  <si>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</si>
  <si>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</si>
  <si>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</si>
  <si>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</si>
  <si>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</si>
  <si>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</si>
  <si>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</si>
  <si>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</si>
  <si>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</si>
  <si>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</si>
  <si>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</si>
  <si>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</si>
  <si>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</si>
  <si>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</si>
  <si>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</si>
  <si>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</si>
  <si>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</si>
  <si>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</si>
  <si>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</si>
  <si>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</si>
  <si>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</si>
  <si>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</si>
  <si>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</si>
  <si>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</si>
  <si>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</si>
  <si>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</si>
  <si>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</si>
  <si>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</si>
  <si>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</si>
  <si>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</si>
  <si>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</si>
  <si>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</si>
  <si>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</si>
  <si>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</si>
  <si>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</si>
  <si>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</si>
  <si>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</si>
  <si>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</si>
  <si>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</si>
  <si>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</si>
  <si>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</si>
  <si>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</si>
  <si>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</si>
  <si>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</si>
  <si>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</si>
  <si>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</si>
  <si>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</si>
  <si>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</si>
  <si>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</si>
  <si>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</si>
  <si>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</si>
  <si>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</si>
  <si>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</si>
  <si>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</si>
  <si>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</si>
  <si>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</si>
  <si>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</si>
  <si>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220</t>
  </si>
  <si>
    <t xml:space="preserve">   自然资源海洋气象等支出</t>
  </si>
  <si>
    <t xml:space="preserve">    22001</t>
  </si>
  <si>
    <t xml:space="preserve">    自然资源事务</t>
  </si>
  <si>
    <t xml:space="preserve">     2200101</t>
  </si>
  <si>
    <t xml:space="preserve">     行政运行</t>
  </si>
  <si>
    <t xml:space="preserve">     2200104</t>
  </si>
  <si>
    <t xml:space="preserve">     自然资源规划及管理</t>
  </si>
  <si>
    <t xml:space="preserve">     2200109</t>
  </si>
  <si>
    <t xml:space="preserve">     自然资源调查与确权登记</t>
  </si>
  <si>
    <t xml:space="preserve">     2200199</t>
  </si>
  <si>
    <t xml:space="preserve">     其他自然资源事务支出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</si>
  <si>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</si>
  <si>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</si>
  <si>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</si>
  <si>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</si>
  <si>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</si>
  <si>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</si>
  <si>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2200150</t>
  </si>
  <si>
    <t xml:space="preserve">     事业运行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</si>
  <si>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</si>
  <si>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</si>
  <si>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</si>
  <si>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</si>
  <si>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</si>
  <si>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</si>
  <si>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</si>
  <si>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</si>
  <si>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</si>
  <si>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</si>
  <si>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</si>
  <si>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</si>
  <si>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</si>
  <si>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</si>
  <si>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</si>
  <si>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</si>
  <si>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</si>
  <si>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</si>
  <si>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</si>
  <si>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</si>
  <si>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</si>
  <si>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</si>
  <si>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</si>
  <si>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</si>
  <si>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</si>
  <si>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</si>
  <si>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</si>
  <si>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</si>
  <si>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</si>
  <si>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</si>
  <si>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</si>
  <si>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</si>
  <si>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</si>
  <si>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</si>
  <si>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</si>
  <si>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</si>
  <si>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</si>
  <si>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</si>
  <si>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</si>
  <si>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</si>
  <si>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</si>
  <si>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</si>
  <si>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</si>
  <si>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</si>
  <si>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</si>
  <si>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</si>
  <si>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</si>
  <si>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</si>
  <si>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</si>
  <si>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</si>
  <si>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</si>
  <si>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</si>
  <si>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</si>
  <si>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30229</t>
  </si>
  <si>
    <t xml:space="preserve">  福利费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</si>
  <si>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</si>
  <si>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</si>
  <si>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</si>
  <si>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</si>
  <si>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</si>
  <si>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</si>
  <si>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</si>
  <si>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</si>
  <si>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</si>
  <si>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</si>
  <si>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</si>
  <si>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</si>
  <si>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</si>
  <si>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</si>
  <si>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</si>
  <si>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</si>
  <si>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</si>
  <si>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</si>
  <si>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</si>
  <si>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</si>
  <si>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</si>
  <si>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</si>
  <si>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</si>
  <si>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</si>
  <si>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</si>
  <si>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</si>
  <si>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</si>
  <si>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</si>
  <si>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</si>
  <si>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</si>
  <si>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</si>
  <si>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</si>
  <si>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</si>
  <si>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</si>
  <si>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</si>
  <si>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</si>
  <si>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</si>
  <si>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</si>
  <si>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</si>
  <si>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</si>
  <si>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</si>
  <si>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</si>
  <si>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</si>
  <si>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</si>
  <si>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</si>
  <si>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</si>
  <si>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</si>
  <si>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</si>
  <si>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</si>
  <si>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</si>
  <si>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</si>
  <si>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</si>
  <si>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</si>
  <si>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</si>
  <si>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</si>
  <si>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</si>
  <si>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</si>
  <si>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</si>
  <si>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</si>
  <si>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</si>
  <si>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</si>
  <si>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</si>
  <si>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</si>
  <si>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</si>
  <si>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</si>
  <si>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</si>
  <si>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</si>
  <si>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</si>
  <si>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</si>
  <si>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</si>
  <si>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</si>
  <si>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</si>
  <si>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</si>
  <si>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</si>
  <si>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</si>
  <si>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</si>
  <si>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</si>
  <si>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</si>
  <si>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</si>
  <si>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</si>
  <si>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</si>
  <si>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</si>
  <si>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</si>
  <si>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</si>
  <si>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注：如本表格为空，则表示本年度未安排此项目。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</si>
  <si>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</si>
  <si>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</si>
  <si>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</si>
  <si>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</si>
  <si>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</si>
  <si>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</si>
  <si>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</si>
  <si>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</si>
  <si>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</si>
  <si>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</si>
  <si>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</si>
  <si>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</si>
  <si>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</si>
  <si>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</si>
  <si>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</si>
  <si>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</si>
  <si>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</si>
  <si>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</si>
  <si>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</si>
  <si>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</si>
  <si>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</si>
  <si>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</si>
  <si>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2025年度耕地资源质量分类年度更与监测专项经费</t>
  </si>
  <si>
    <t xml:space="preserve">   2025年农村宅基地和集体建设用地房地一体确权登记颁证工作经费</t>
  </si>
  <si>
    <t xml:space="preserve">   2025自然资源确权登记和权籍调查工作经费</t>
  </si>
  <si>
    <t xml:space="preserve">   2025年多规合一村庄规划编制经费</t>
  </si>
  <si>
    <t xml:space="preserve">   2025年国土年度变更调查专项经费</t>
  </si>
  <si>
    <t xml:space="preserve">   2025年汨罗市城镇基准地价更新项目</t>
  </si>
  <si>
    <t xml:space="preserve">   2025年汨罗市城镇开发边界内1:500DLG生产项目专项经费</t>
  </si>
  <si>
    <t xml:space="preserve">   2025年汨罗市国土空间总体规划编制政府采购项目</t>
  </si>
  <si>
    <t xml:space="preserve">   401008</t>
  </si>
  <si>
    <t xml:space="preserve">   2025年不动产登记信息管理平台系统维护</t>
  </si>
  <si>
    <t xml:space="preserve">   城镇房地产历史存量数据深度治理项目</t>
  </si>
  <si>
    <t xml:space="preserve">   集体土地所有权确权登记成果更新汇交项目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</si>
  <si>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</si>
  <si>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</si>
  <si>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</si>
  <si>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</si>
  <si>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</si>
  <si>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</si>
  <si>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</si>
  <si>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</si>
  <si>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</si>
  <si>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</si>
  <si>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</si>
  <si>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</si>
  <si>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</si>
  <si>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</si>
  <si>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401001</t>
  </si>
  <si>
    <t xml:space="preserve">  2025年度耕地资源质量分类年度更与监测专项经费</t>
  </si>
  <si>
    <t>2025年度耕地资源质量分类年度更与监测专项经费</t>
  </si>
  <si>
    <t>成本指标</t>
  </si>
  <si>
    <t>经济成本指标</t>
  </si>
  <si>
    <t>30</t>
  </si>
  <si>
    <t>降低人工成本和业务成本</t>
  </si>
  <si>
    <t>未达指标值酌情扣分</t>
  </si>
  <si>
    <t>万元</t>
  </si>
  <si>
    <t>≤</t>
  </si>
  <si>
    <t>社会成本指标</t>
  </si>
  <si>
    <t>控制材料成本</t>
  </si>
  <si>
    <t>生态环境成本指标</t>
  </si>
  <si>
    <t>生态环境得到保护</t>
  </si>
  <si>
    <t>定性</t>
  </si>
  <si>
    <t>产出指标</t>
  </si>
  <si>
    <t>数量指标</t>
  </si>
  <si>
    <t>完成2025年耕地资源质量分类年度更新与监测专项</t>
  </si>
  <si>
    <t>完成2025年耕地资源质量分类年更新度与监测专项</t>
  </si>
  <si>
    <t>质量指标</t>
  </si>
  <si>
    <t>1.通过专家评审；2.通过省厅质检</t>
  </si>
  <si>
    <t>1.全面推进国家空间规划初始库及工作底图精细度</t>
  </si>
  <si>
    <t>时效指标</t>
  </si>
  <si>
    <t>1.保证所有的工作能按时完成；2.保证过程中资金按时到位</t>
  </si>
  <si>
    <t>1.保证数据成果按时完成；2.不导致资金资产流失</t>
  </si>
  <si>
    <t xml:space="preserve">效益指标 </t>
  </si>
  <si>
    <t>经济效益指标</t>
  </si>
  <si>
    <t>确保空间规划工作顺利进行</t>
  </si>
  <si>
    <t>完成市县数据更新、成果核查、成果汇总</t>
  </si>
  <si>
    <t>社会效益指标</t>
  </si>
  <si>
    <t>群众接受程度</t>
  </si>
  <si>
    <t>全市国土空间规划工作涉及范围广、参与部门多、工作任务重、技术要求高</t>
  </si>
  <si>
    <t>生态效益指标</t>
  </si>
  <si>
    <t>资源得到合理利用</t>
  </si>
  <si>
    <t>可持续影响指标</t>
  </si>
  <si>
    <t>可持续</t>
  </si>
  <si>
    <t>满意度指标</t>
  </si>
  <si>
    <t>服务对象满意度指标</t>
  </si>
  <si>
    <t>1.得到群众好评；2.得到服务对象的认可</t>
  </si>
  <si>
    <t>1.群众满意度≥95%；2.服务对象送感谢锦旗到单位</t>
  </si>
  <si>
    <t xml:space="preserve">  2025年多规合一村庄规划编制经费</t>
  </si>
  <si>
    <t>多规合一村庄规划编制经费</t>
  </si>
  <si>
    <t>120</t>
  </si>
  <si>
    <t>100%</t>
  </si>
  <si>
    <t>1.确保准确程度；2.按时完成相关工作</t>
  </si>
  <si>
    <t>2025年全年</t>
  </si>
  <si>
    <t>1.保证数据成果按时完成；2.不导致资金资产流水</t>
  </si>
  <si>
    <t>提供土地利用数据；资源得到合理利用</t>
  </si>
  <si>
    <t>1.全面推工作，确保精细度</t>
  </si>
  <si>
    <t>提高村民幸福度</t>
  </si>
  <si>
    <t>有所提升</t>
  </si>
  <si>
    <t>生态环境改变状况</t>
  </si>
  <si>
    <t>有所改善</t>
  </si>
  <si>
    <t>实现可持续发展</t>
  </si>
  <si>
    <t>促进生态可持续发展；促进经济可持续发展</t>
  </si>
  <si>
    <t>持续</t>
  </si>
  <si>
    <t>≥95%</t>
  </si>
  <si>
    <t xml:space="preserve">  2025年国土年度变更调查专项经费</t>
  </si>
  <si>
    <t>完成国土年度变更调查专项工作。</t>
  </si>
  <si>
    <t>94</t>
  </si>
  <si>
    <t>未达到指标酌情扣分</t>
  </si>
  <si>
    <t>完成国土年度变更调查项目</t>
  </si>
  <si>
    <t>100</t>
  </si>
  <si>
    <t>1、确保准确度；2、按时完成调查工作</t>
  </si>
  <si>
    <t>个</t>
  </si>
  <si>
    <t>≥</t>
  </si>
  <si>
    <t>1、通过专家评审；2、通过省厅质检</t>
  </si>
  <si>
    <t>1、全年推进国家空间规划初始库及工作底图精细度</t>
  </si>
  <si>
    <t>1、保证所有的工作能按时完成；2、保证过程中资金的按时到位</t>
  </si>
  <si>
    <t>1、保证数据成果按时完成；2、不导致资金资产流失</t>
  </si>
  <si>
    <t>1、完成市县数据更新、成果核查、成果汇总</t>
  </si>
  <si>
    <t>合理利用资源。充分发挥生态循环作用</t>
  </si>
  <si>
    <t>得到群众好评；得到服务对象的认可</t>
  </si>
  <si>
    <t>群众满意度≥95%；服务对象送感谢锦旗到单位</t>
  </si>
  <si>
    <t xml:space="preserve">  2025年农村宅基地和集体建设用地房地一体确权登记颁证工作经费</t>
  </si>
  <si>
    <t>2025年农村宅基地和集体建设用地房地一体确权登记颁证工作经费</t>
  </si>
  <si>
    <t>248</t>
  </si>
  <si>
    <t>1.确保准确程度；2.确保工作顺利进行</t>
  </si>
  <si>
    <t>1.调查准确程度高；2.调查错误率低</t>
  </si>
  <si>
    <t>2025全年</t>
  </si>
  <si>
    <t>做到省、市、县、乡、村层层部署</t>
  </si>
  <si>
    <t>合理利用资源，充分发挥生态循环作用</t>
  </si>
  <si>
    <t>促进生态可持续发展；促进经济可持续发展。</t>
  </si>
  <si>
    <t>1.群众满意度≥95%；2.服务对象有的都送感谢锦旗到单位</t>
  </si>
  <si>
    <t xml:space="preserve">  2025年汨罗市城镇基准地价更新项目</t>
  </si>
  <si>
    <t>2025年汨罗市城镇基准地价更新项目</t>
  </si>
  <si>
    <t>25</t>
  </si>
  <si>
    <t>1.保证所有的工作能按时完成；2.保证过程中资金的按时到位</t>
  </si>
  <si>
    <t>促进生态可持续发展，促进经济可持续发展</t>
  </si>
  <si>
    <t xml:space="preserve">  2025年汨罗市城镇开发边界内1:500DLG生产项目专项经费</t>
  </si>
  <si>
    <t>2025年汨罗市城镇开发边界内1:500DLG生产项目专项经费</t>
  </si>
  <si>
    <t>成本控制在100万元以内</t>
  </si>
  <si>
    <t>1.群众满意度≥95%；2.服务对象有的送感谢锦旗到单位</t>
  </si>
  <si>
    <t xml:space="preserve">  2025年汨罗市国土空间总体规划编制政府采购项目</t>
  </si>
  <si>
    <t>2025年汨罗市国土空间总体规划编制政府采购项目</t>
  </si>
  <si>
    <t>将成本控制在预算范围内</t>
  </si>
  <si>
    <t>1.调查准确程度高；2.按时完成相关工作</t>
  </si>
  <si>
    <t>1.全面推进工作，确保精细度</t>
  </si>
  <si>
    <t>资源可持续发展</t>
  </si>
  <si>
    <t>服务对象满意</t>
  </si>
  <si>
    <t>服务对象满意度达到95%</t>
  </si>
  <si>
    <t xml:space="preserve">  2025自然资源确权登记和权籍调查工作经费</t>
  </si>
  <si>
    <t>2025自然资源确权登记和权籍调查工作经费</t>
  </si>
  <si>
    <t>未达指标酌情扣分</t>
  </si>
  <si>
    <t>1.调查准确度高；2.调查错误率低</t>
  </si>
  <si>
    <t>确保按时完成工作</t>
  </si>
  <si>
    <t>401008</t>
  </si>
  <si>
    <t>汨罗市不动产登记中心</t>
  </si>
  <si>
    <t xml:space="preserve">  2025年不动产登记信息管理平台系统维护</t>
  </si>
  <si>
    <t>进行不动产登记信息管理平台系统维护，保证系统正常运转</t>
  </si>
  <si>
    <t>成本有效控制</t>
  </si>
  <si>
    <t>控制人工成本、材料成本</t>
  </si>
  <si>
    <t>未达标准酌情扣分</t>
  </si>
  <si>
    <t>及时清理数据、进行深度治理</t>
  </si>
  <si>
    <t>治理完成</t>
  </si>
  <si>
    <t>保持生态环境平衡</t>
  </si>
  <si>
    <t>不造成负面影响</t>
  </si>
  <si>
    <t>提供不动产相关利用数据</t>
  </si>
  <si>
    <t>按需提供，新增不动产资料</t>
  </si>
  <si>
    <t>充分利用闲置土地资源</t>
  </si>
  <si>
    <t>按时间节点完成各项任务</t>
  </si>
  <si>
    <t>2025-12-31</t>
  </si>
  <si>
    <t>促进经济发展</t>
  </si>
  <si>
    <t>充分发挥资金的用途，保护人民生命和财产安全</t>
  </si>
  <si>
    <t>群众办事简便</t>
  </si>
  <si>
    <t>有效利用资源</t>
  </si>
  <si>
    <t>充分发挥生态循环作用</t>
  </si>
  <si>
    <t>促进可持续发展</t>
  </si>
  <si>
    <t>服务对象满意》95%</t>
  </si>
  <si>
    <t xml:space="preserve">  城镇房地产历史存量数据深度治理项目</t>
  </si>
  <si>
    <t>完成城镇房地产历史存量数据深度治理</t>
  </si>
  <si>
    <t>促进生态平衡</t>
  </si>
  <si>
    <t>提供土地利用数据</t>
  </si>
  <si>
    <t>按需提供，新增开垦基本农田及耕地</t>
  </si>
  <si>
    <t>降地费用增加收入</t>
  </si>
  <si>
    <t>有效利用资源维护生态平衡</t>
  </si>
  <si>
    <t>群众满意度</t>
  </si>
  <si>
    <t xml:space="preserve">  集体土地所有权确权登记成果更新汇交项目</t>
  </si>
  <si>
    <t>集体土地所有权确权登记成果更新汇交</t>
  </si>
  <si>
    <t>控制人工、材料成本</t>
  </si>
  <si>
    <t>费用有效控制</t>
  </si>
  <si>
    <t>控制费用、促经济发展</t>
  </si>
  <si>
    <t>促生态平衡</t>
  </si>
  <si>
    <t>服务对象满意度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</si>
  <si>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</si>
  <si>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</si>
  <si>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</si>
  <si>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</si>
  <si>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</si>
  <si>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</si>
  <si>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</si>
  <si>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</si>
  <si>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</si>
  <si>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</si>
  <si>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</si>
  <si>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目标1：使有限的土地、矿产资源得到合理利用；   
目标2：确保耕地和基本农田面积不减少；
目标3：保护地质环境，加强地质勘查管理和地质灾害防治；         
目标4：规范土地、矿业权、测绘市场秩序；
目标5：规范自然资源权属，及时准确提供全市土地利用各种数据；
目标6：依法征收资源收益，规范监督资金使用。</t>
  </si>
  <si>
    <t>费用及成本有效控制</t>
  </si>
  <si>
    <t>项目保障</t>
  </si>
  <si>
    <t>提供数据依据</t>
  </si>
  <si>
    <t>提供土地资源数据</t>
  </si>
  <si>
    <t>2024年12月31日</t>
  </si>
  <si>
    <t>按时完成</t>
  </si>
  <si>
    <t>费用及人员经费</t>
  </si>
  <si>
    <t>厉行节约</t>
  </si>
  <si>
    <t>确保耕地和基本农田面积不变</t>
  </si>
  <si>
    <t>群众满意度达到95%</t>
  </si>
  <si>
    <t>可持续发展</t>
  </si>
  <si>
    <t>401005</t>
  </si>
  <si>
    <t>汨罗市自然资源局自然资源所</t>
  </si>
  <si>
    <t>目标1：使有限的土地、矿产资源得到合理利用；   
目标2：确保耕地和基本农田面积不减少；
目标3：保护地质环境，加强地质勘查管理和地质灾害防治；         
目标4：规范土地、矿业权、测绘市场秩序；
目标5：规范国土资源权属，及时准确提供全市土地利用各种数据；
目标6：依法征收资源收益，规范监督资金使用。</t>
  </si>
  <si>
    <t>控制社会成本</t>
  </si>
  <si>
    <t>降低社会成本</t>
  </si>
  <si>
    <t>-</t>
  </si>
  <si>
    <t>控制人工成本</t>
  </si>
  <si>
    <t>降低人工成本</t>
  </si>
  <si>
    <t>促进生态环境和谐</t>
  </si>
  <si>
    <t>1.确保耕地和基本农田面积不变 2.提供土地利用数据</t>
  </si>
  <si>
    <t>1、新增开垦基本农田及耕地                             2、按需提供</t>
  </si>
  <si>
    <t>1.资源得到合理利用 2.保护地质环境、加强地灾防治.</t>
  </si>
  <si>
    <t>1.充分利用闲置土地资源(荒地、空心房变绿) 2.增加绿化面积，有灾无险</t>
  </si>
  <si>
    <t>2025年度</t>
  </si>
  <si>
    <t xml:space="preserve"> 充分发挥资金的用途，保护人民生命和财产安全</t>
  </si>
  <si>
    <t>保护地质环境、加强地灾防治</t>
  </si>
  <si>
    <t>增加了绿化植被面积，保护水土避免地灾发生</t>
  </si>
  <si>
    <t>95%</t>
  </si>
  <si>
    <t>百分比</t>
  </si>
  <si>
    <t>401006</t>
  </si>
  <si>
    <t>汨罗市土地综合整治中心</t>
  </si>
  <si>
    <t>节约成本</t>
  </si>
  <si>
    <t>保护生态环境</t>
  </si>
  <si>
    <t>2025年12月31日</t>
  </si>
  <si>
    <t>发挥资源利用效应</t>
  </si>
  <si>
    <t>群众满意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</si>
  <si>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</si>
  <si>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</si>
  <si>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</si>
  <si>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</si>
  <si>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</si>
  <si>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</si>
  <si>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</si>
  <si>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</si>
  <si>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</si>
  <si>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</si>
  <si>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汨罗市自然资源局工程项目</t>
  </si>
  <si>
    <t>B010402</t>
  </si>
  <si>
    <t>工程</t>
  </si>
  <si>
    <t>本级预算专项支出</t>
  </si>
  <si>
    <t>汨罗市自然资源局购买办公用品项目</t>
  </si>
  <si>
    <t>货物</t>
  </si>
  <si>
    <t>本级预算   基本支出</t>
  </si>
  <si>
    <t>增值电信服务</t>
  </si>
  <si>
    <t>C030102</t>
  </si>
  <si>
    <t>服务</t>
  </si>
  <si>
    <t>B010403</t>
  </si>
  <si>
    <t>上级专项   项目支出</t>
  </si>
  <si>
    <t>A02091107</t>
  </si>
  <si>
    <t>汨罗市自然资源局咨询、技术服务、租车等项目</t>
  </si>
  <si>
    <t>B010504</t>
  </si>
  <si>
    <t>汨罗市自然资源局咨询、技术服务等项目</t>
  </si>
  <si>
    <t>若干</t>
  </si>
  <si>
    <t>台式电脑</t>
  </si>
  <si>
    <t>A02010104</t>
  </si>
  <si>
    <t>激光打印机</t>
  </si>
  <si>
    <t>A0201060102</t>
  </si>
  <si>
    <t>集体土地所有权确权登记成果更新汇交项目</t>
  </si>
  <si>
    <t>城镇房地历史存量数据深度治理项目</t>
  </si>
  <si>
    <t>不动产登记信息管理平台系统维护</t>
  </si>
  <si>
    <t>不动产登记林权数据整合</t>
  </si>
  <si>
    <t>不动产登记农村土地承包经营权数据整合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</si>
</sst>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Alignment="1"/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3" fillId="0" borderId="0" xfId="4" applyNumberFormat="1" applyFont="1" applyFill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43" fontId="4" fillId="0" borderId="0" xfId="4" applyNumberFormat="1" applyFont="1" applyFill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vertical="center"/>
    </xf>
    <xf numFmtId="43" fontId="6" fillId="0" borderId="0" xfId="4" applyNumberFormat="1" applyFont="1" applyFill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43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43" fontId="3" fillId="0" borderId="1" xfId="4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43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" fontId="13" fillId="2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2" fillId="0" borderId="9" xfId="0" applyFont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7" fontId="12" fillId="0" borderId="6" xfId="0" applyNumberFormat="1" applyFont="1" applyFill="1" applyBorder="1" applyAlignment="1">
      <alignment horizontal="right" vertical="center" wrapText="1"/>
    </xf>
    <xf numFmtId="177" fontId="13" fillId="0" borderId="6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43" fontId="13" fillId="0" borderId="6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0" fontId="10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 quotePrefix="1">
      <alignment horizontal="center" vertical="center" wrapText="1"/>
    </xf>
    <xf numFmtId="0" fontId="13" fillId="2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5" sqref="K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7" width="9.75" customWidth="1"/>
    <col min="8" max="8" width="12.2222222222222" customWidth="1"/>
    <col min="9" max="10" width="9.75" customWidth="1"/>
  </cols>
  <sheetData>
    <row r="1" ht="73.35" customHeight="1" spans="1:9">
      <c r="A1" s="142" t="s">
        <v>0</v>
      </c>
      <c r="B1" s="142"/>
      <c r="C1" s="142"/>
      <c r="D1" s="142"/>
      <c r="E1" s="142"/>
      <c r="F1" s="142"/>
      <c r="G1" s="142"/>
      <c r="H1" s="142"/>
      <c r="I1" s="142"/>
    </row>
    <row r="2" ht="23.25" customHeight="1" spans="1:9">
      <c r="A2" s="33"/>
      <c r="B2" s="33"/>
      <c r="C2" s="33"/>
      <c r="D2" s="33"/>
      <c r="E2" s="33"/>
      <c r="F2" s="33"/>
      <c r="G2" s="33"/>
      <c r="H2" s="33"/>
      <c r="I2" s="33"/>
    </row>
    <row r="3" ht="21.6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39.6" customHeight="1" spans="1:9">
      <c r="A4" s="143"/>
      <c r="B4" s="144"/>
      <c r="C4" s="26"/>
      <c r="D4" s="143" t="s">
        <v>1</v>
      </c>
      <c r="E4" s="145" t="s">
        <v>2</v>
      </c>
      <c r="F4" s="145"/>
      <c r="G4" s="145"/>
      <c r="H4" s="145"/>
      <c r="I4" s="26"/>
    </row>
    <row r="5" ht="54.4" customHeight="1" spans="1:9">
      <c r="A5" s="143"/>
      <c r="B5" s="144"/>
      <c r="C5" s="26"/>
      <c r="D5" s="143" t="s">
        <v>3</v>
      </c>
      <c r="E5" s="145" t="s">
        <v>4</v>
      </c>
      <c r="F5" s="145"/>
      <c r="G5" s="145"/>
      <c r="H5" s="145"/>
      <c r="I5" s="26"/>
    </row>
    <row r="6" ht="16.35" customHeight="1"/>
    <row r="7" ht="16.35" customHeight="1"/>
    <row r="8" ht="16.35" customHeight="1" spans="4:4">
      <c r="D8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C38" sqref="C38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26"/>
      <c r="B1" s="26"/>
      <c r="C1" s="26"/>
      <c r="D1" s="26"/>
      <c r="E1" s="67" t="s">
        <v>308</v>
      </c>
    </row>
    <row r="2" ht="40.5" customHeight="1" spans="1:5">
      <c r="A2" s="69" t="s">
        <v>14</v>
      </c>
      <c r="B2" s="69"/>
      <c r="C2" s="69"/>
      <c r="D2" s="69"/>
      <c r="E2" s="69"/>
    </row>
    <row r="3" ht="33.6" customHeight="1" spans="1:5">
      <c r="A3" s="110" t="s">
        <v>32</v>
      </c>
      <c r="B3" s="110"/>
      <c r="C3" s="110"/>
      <c r="D3" s="110"/>
      <c r="E3" s="111" t="s">
        <v>33</v>
      </c>
    </row>
    <row r="4" ht="38.85" customHeight="1" spans="1:5">
      <c r="A4" s="61" t="s">
        <v>309</v>
      </c>
      <c r="B4" s="61"/>
      <c r="C4" s="61" t="s">
        <v>310</v>
      </c>
      <c r="D4" s="61"/>
      <c r="E4" s="61"/>
    </row>
    <row r="5" ht="22.9" customHeight="1" spans="1:5">
      <c r="A5" s="61" t="s">
        <v>311</v>
      </c>
      <c r="B5" s="61" t="s">
        <v>168</v>
      </c>
      <c r="C5" s="61" t="s">
        <v>137</v>
      </c>
      <c r="D5" s="61" t="s">
        <v>269</v>
      </c>
      <c r="E5" s="61" t="s">
        <v>270</v>
      </c>
    </row>
    <row r="6" ht="26.45" customHeight="1" spans="1:5">
      <c r="A6" s="62" t="s">
        <v>312</v>
      </c>
      <c r="B6" s="62" t="s">
        <v>248</v>
      </c>
      <c r="C6" s="112">
        <v>4083.822826</v>
      </c>
      <c r="D6" s="112">
        <v>4083.822826</v>
      </c>
      <c r="E6" s="112"/>
    </row>
    <row r="7" ht="26.45" customHeight="1" spans="1:5">
      <c r="A7" s="109" t="s">
        <v>313</v>
      </c>
      <c r="B7" s="109" t="s">
        <v>314</v>
      </c>
      <c r="C7" s="113">
        <v>384.611712</v>
      </c>
      <c r="D7" s="113">
        <v>384.611712</v>
      </c>
      <c r="E7" s="113"/>
    </row>
    <row r="8" ht="26.45" customHeight="1" spans="1:5">
      <c r="A8" s="109" t="s">
        <v>315</v>
      </c>
      <c r="B8" s="109" t="s">
        <v>316</v>
      </c>
      <c r="C8" s="113">
        <v>192.305856</v>
      </c>
      <c r="D8" s="113">
        <v>192.305856</v>
      </c>
      <c r="E8" s="113"/>
    </row>
    <row r="9" ht="26.45" customHeight="1" spans="1:5">
      <c r="A9" s="109" t="s">
        <v>317</v>
      </c>
      <c r="B9" s="109" t="s">
        <v>318</v>
      </c>
      <c r="C9" s="113">
        <v>34.798174</v>
      </c>
      <c r="D9" s="113">
        <v>34.798174</v>
      </c>
      <c r="E9" s="113"/>
    </row>
    <row r="10" ht="26.45" customHeight="1" spans="1:5">
      <c r="A10" s="109" t="s">
        <v>319</v>
      </c>
      <c r="B10" s="109" t="s">
        <v>320</v>
      </c>
      <c r="C10" s="113">
        <v>204.324972</v>
      </c>
      <c r="D10" s="113">
        <v>204.324972</v>
      </c>
      <c r="E10" s="113"/>
    </row>
    <row r="11" ht="26.45" customHeight="1" spans="1:5">
      <c r="A11" s="109" t="s">
        <v>321</v>
      </c>
      <c r="B11" s="109" t="s">
        <v>322</v>
      </c>
      <c r="C11" s="113">
        <v>1038.241248</v>
      </c>
      <c r="D11" s="113">
        <v>1038.241248</v>
      </c>
      <c r="E11" s="113"/>
    </row>
    <row r="12" ht="26.45" customHeight="1" spans="1:5">
      <c r="A12" s="109" t="s">
        <v>323</v>
      </c>
      <c r="B12" s="109" t="s">
        <v>324</v>
      </c>
      <c r="C12" s="113">
        <v>508.2432</v>
      </c>
      <c r="D12" s="113">
        <v>508.2432</v>
      </c>
      <c r="E12" s="113"/>
    </row>
    <row r="13" ht="26.45" customHeight="1" spans="1:5">
      <c r="A13" s="109" t="s">
        <v>325</v>
      </c>
      <c r="B13" s="109" t="s">
        <v>326</v>
      </c>
      <c r="C13" s="113">
        <v>1366.301952</v>
      </c>
      <c r="D13" s="113">
        <v>1366.301952</v>
      </c>
      <c r="E13" s="113"/>
    </row>
    <row r="14" ht="26.45" customHeight="1" spans="1:5">
      <c r="A14" s="109" t="s">
        <v>327</v>
      </c>
      <c r="B14" s="109" t="s">
        <v>328</v>
      </c>
      <c r="C14" s="113">
        <v>66.536928</v>
      </c>
      <c r="D14" s="113">
        <v>66.536928</v>
      </c>
      <c r="E14" s="113"/>
    </row>
    <row r="15" ht="26.45" customHeight="1" spans="1:5">
      <c r="A15" s="109" t="s">
        <v>329</v>
      </c>
      <c r="B15" s="109" t="s">
        <v>330</v>
      </c>
      <c r="C15" s="113">
        <v>288.458784</v>
      </c>
      <c r="D15" s="113">
        <v>288.458784</v>
      </c>
      <c r="E15" s="113"/>
    </row>
    <row r="16" ht="26.45" customHeight="1" spans="1:5">
      <c r="A16" s="62" t="s">
        <v>331</v>
      </c>
      <c r="B16" s="62" t="s">
        <v>332</v>
      </c>
      <c r="C16" s="112">
        <v>688.3139</v>
      </c>
      <c r="D16" s="112"/>
      <c r="E16" s="112">
        <v>688.3139</v>
      </c>
    </row>
    <row r="17" ht="26.45" customHeight="1" spans="1:5">
      <c r="A17" s="109" t="s">
        <v>333</v>
      </c>
      <c r="B17" s="109" t="s">
        <v>334</v>
      </c>
      <c r="C17" s="113">
        <v>119.2093</v>
      </c>
      <c r="D17" s="113"/>
      <c r="E17" s="113">
        <f>91.5+27.7093</f>
        <v>119.2093</v>
      </c>
    </row>
    <row r="18" ht="26.45" customHeight="1" spans="1:5">
      <c r="A18" s="109" t="s">
        <v>335</v>
      </c>
      <c r="B18" s="109" t="s">
        <v>336</v>
      </c>
      <c r="C18" s="113">
        <v>255.576</v>
      </c>
      <c r="D18" s="113"/>
      <c r="E18" s="113">
        <v>255.576</v>
      </c>
    </row>
    <row r="19" ht="26.45" customHeight="1" spans="1:5">
      <c r="A19" s="109" t="s">
        <v>337</v>
      </c>
      <c r="B19" s="109" t="s">
        <v>338</v>
      </c>
      <c r="C19" s="113">
        <v>32</v>
      </c>
      <c r="D19" s="113"/>
      <c r="E19" s="113">
        <v>32</v>
      </c>
    </row>
    <row r="20" ht="26.45" customHeight="1" spans="1:5">
      <c r="A20" s="109" t="s">
        <v>339</v>
      </c>
      <c r="B20" s="109" t="s">
        <v>340</v>
      </c>
      <c r="C20" s="113">
        <v>39.5</v>
      </c>
      <c r="D20" s="113"/>
      <c r="E20" s="113">
        <v>39.5</v>
      </c>
    </row>
    <row r="21" ht="26.45" customHeight="1" spans="1:5">
      <c r="A21" s="109" t="s">
        <v>341</v>
      </c>
      <c r="B21" s="109" t="s">
        <v>342</v>
      </c>
      <c r="C21" s="113">
        <v>7</v>
      </c>
      <c r="D21" s="113"/>
      <c r="E21" s="113">
        <v>7</v>
      </c>
    </row>
    <row r="22" ht="26.45" customHeight="1" spans="1:5">
      <c r="A22" s="109" t="s">
        <v>343</v>
      </c>
      <c r="B22" s="109" t="s">
        <v>344</v>
      </c>
      <c r="C22" s="113">
        <v>118.2</v>
      </c>
      <c r="D22" s="113"/>
      <c r="E22" s="113">
        <v>118.2</v>
      </c>
    </row>
    <row r="23" ht="26.45" customHeight="1" spans="1:5">
      <c r="A23" s="109" t="s">
        <v>345</v>
      </c>
      <c r="B23" s="109" t="s">
        <v>346</v>
      </c>
      <c r="C23" s="113">
        <v>11.34</v>
      </c>
      <c r="D23" s="113"/>
      <c r="E23" s="113">
        <v>11.34</v>
      </c>
    </row>
    <row r="24" ht="26.45" customHeight="1" spans="1:5">
      <c r="A24" s="109" t="s">
        <v>347</v>
      </c>
      <c r="B24" s="109" t="s">
        <v>348</v>
      </c>
      <c r="C24" s="113">
        <v>3.1</v>
      </c>
      <c r="D24" s="113"/>
      <c r="E24" s="113">
        <v>3.1</v>
      </c>
    </row>
    <row r="25" ht="26.45" customHeight="1" spans="1:5">
      <c r="A25" s="109" t="s">
        <v>349</v>
      </c>
      <c r="B25" s="109" t="s">
        <v>350</v>
      </c>
      <c r="C25" s="113">
        <v>54.5</v>
      </c>
      <c r="D25" s="113"/>
      <c r="E25" s="113">
        <v>54.5</v>
      </c>
    </row>
    <row r="26" ht="26.45" customHeight="1" spans="1:5">
      <c r="A26" s="109" t="s">
        <v>351</v>
      </c>
      <c r="B26" s="109" t="s">
        <v>352</v>
      </c>
      <c r="C26" s="113">
        <v>7</v>
      </c>
      <c r="D26" s="113"/>
      <c r="E26" s="113">
        <v>7</v>
      </c>
    </row>
    <row r="27" ht="26.45" customHeight="1" spans="1:5">
      <c r="A27" s="109" t="s">
        <v>353</v>
      </c>
      <c r="B27" s="109" t="s">
        <v>354</v>
      </c>
      <c r="C27" s="113">
        <v>7</v>
      </c>
      <c r="D27" s="113"/>
      <c r="E27" s="113">
        <v>7</v>
      </c>
    </row>
    <row r="28" ht="26.45" customHeight="1" spans="1:5">
      <c r="A28" s="109" t="s">
        <v>355</v>
      </c>
      <c r="B28" s="109" t="s">
        <v>356</v>
      </c>
      <c r="C28" s="113">
        <v>3.5</v>
      </c>
      <c r="D28" s="113"/>
      <c r="E28" s="113">
        <v>3.5</v>
      </c>
    </row>
    <row r="29" ht="26.45" customHeight="1" spans="1:5">
      <c r="A29" s="109" t="s">
        <v>357</v>
      </c>
      <c r="B29" s="109" t="s">
        <v>358</v>
      </c>
      <c r="C29" s="113">
        <v>12.3886</v>
      </c>
      <c r="D29" s="113"/>
      <c r="E29" s="113">
        <v>12.3886</v>
      </c>
    </row>
    <row r="30" ht="26.45" customHeight="1" spans="1:5">
      <c r="A30" s="109" t="s">
        <v>359</v>
      </c>
      <c r="B30" s="109" t="s">
        <v>360</v>
      </c>
      <c r="C30" s="113">
        <v>6</v>
      </c>
      <c r="D30" s="113"/>
      <c r="E30" s="113">
        <v>6</v>
      </c>
    </row>
    <row r="31" ht="26.45" customHeight="1" spans="1:5">
      <c r="A31" s="109" t="s">
        <v>361</v>
      </c>
      <c r="B31" s="109" t="s">
        <v>362</v>
      </c>
      <c r="C31" s="113">
        <v>12</v>
      </c>
      <c r="D31" s="113"/>
      <c r="E31" s="113">
        <v>12</v>
      </c>
    </row>
    <row r="32" ht="26.45" customHeight="1" spans="1:5">
      <c r="A32" s="62" t="s">
        <v>363</v>
      </c>
      <c r="B32" s="62" t="s">
        <v>240</v>
      </c>
      <c r="C32" s="112">
        <v>5.58</v>
      </c>
      <c r="D32" s="112">
        <v>5.58</v>
      </c>
      <c r="E32" s="112"/>
    </row>
    <row r="33" ht="22.9" customHeight="1" spans="1:5">
      <c r="A33" s="109" t="s">
        <v>364</v>
      </c>
      <c r="B33" s="109" t="s">
        <v>365</v>
      </c>
      <c r="C33" s="113">
        <v>5.58</v>
      </c>
      <c r="D33" s="113">
        <v>5.58</v>
      </c>
      <c r="E33" s="113"/>
    </row>
    <row r="34" ht="16.35" customHeight="1" spans="1:5">
      <c r="A34" s="70" t="s">
        <v>137</v>
      </c>
      <c r="B34" s="70"/>
      <c r="C34" s="112">
        <v>4777.716726</v>
      </c>
      <c r="D34" s="112">
        <v>4089.402826</v>
      </c>
      <c r="E34" s="112">
        <v>688.3139</v>
      </c>
    </row>
  </sheetData>
  <mergeCells count="5">
    <mergeCell ref="A2:E2"/>
    <mergeCell ref="A3:D3"/>
    <mergeCell ref="A4:B4"/>
    <mergeCell ref="C4:E4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workbookViewId="0">
      <selection activeCell="E65" sqref="E65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26"/>
      <c r="M1" s="67" t="s">
        <v>366</v>
      </c>
      <c r="N1" s="67"/>
    </row>
    <row r="2" ht="44.85" customHeight="1" spans="1:1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35" customHeight="1" spans="1:14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68" t="s">
        <v>33</v>
      </c>
      <c r="N3" s="68"/>
    </row>
    <row r="4" ht="42.2" customHeight="1" spans="1:14">
      <c r="A4" s="61" t="s">
        <v>166</v>
      </c>
      <c r="B4" s="61"/>
      <c r="C4" s="61"/>
      <c r="D4" s="61" t="s">
        <v>229</v>
      </c>
      <c r="E4" s="61" t="s">
        <v>230</v>
      </c>
      <c r="F4" s="61" t="s">
        <v>247</v>
      </c>
      <c r="G4" s="61" t="s">
        <v>232</v>
      </c>
      <c r="H4" s="61"/>
      <c r="I4" s="61"/>
      <c r="J4" s="61"/>
      <c r="K4" s="61"/>
      <c r="L4" s="61" t="s">
        <v>236</v>
      </c>
      <c r="M4" s="61"/>
      <c r="N4" s="61"/>
    </row>
    <row r="5" ht="39.6" customHeight="1" spans="1:14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 t="s">
        <v>137</v>
      </c>
      <c r="H5" s="61" t="s">
        <v>367</v>
      </c>
      <c r="I5" s="61" t="s">
        <v>368</v>
      </c>
      <c r="J5" s="61" t="s">
        <v>369</v>
      </c>
      <c r="K5" s="61" t="s">
        <v>370</v>
      </c>
      <c r="L5" s="61" t="s">
        <v>137</v>
      </c>
      <c r="M5" s="61" t="s">
        <v>248</v>
      </c>
      <c r="N5" s="61" t="s">
        <v>371</v>
      </c>
    </row>
    <row r="6" ht="22.9" customHeight="1" spans="1:14">
      <c r="A6" s="64"/>
      <c r="B6" s="64"/>
      <c r="C6" s="64"/>
      <c r="D6" s="64"/>
      <c r="E6" s="64" t="s">
        <v>137</v>
      </c>
      <c r="F6" s="91">
        <v>4083.822826</v>
      </c>
      <c r="G6" s="91">
        <v>3029.884646</v>
      </c>
      <c r="H6" s="91">
        <v>2157.2776</v>
      </c>
      <c r="I6" s="91">
        <v>608.627206</v>
      </c>
      <c r="J6" s="91">
        <v>214.161408</v>
      </c>
      <c r="K6" s="91">
        <v>49.818432</v>
      </c>
      <c r="L6" s="91">
        <v>1053.93818</v>
      </c>
      <c r="M6" s="91">
        <v>1053.93818</v>
      </c>
      <c r="N6" s="91"/>
    </row>
    <row r="7" ht="22.9" customHeight="1" spans="1:14">
      <c r="A7" s="64"/>
      <c r="B7" s="64"/>
      <c r="C7" s="64"/>
      <c r="D7" s="62" t="s">
        <v>155</v>
      </c>
      <c r="E7" s="62" t="s">
        <v>156</v>
      </c>
      <c r="F7" s="91">
        <v>4083.822826</v>
      </c>
      <c r="G7" s="91">
        <v>3029.884646</v>
      </c>
      <c r="H7" s="91">
        <v>2157.2776</v>
      </c>
      <c r="I7" s="91">
        <v>608.627206</v>
      </c>
      <c r="J7" s="91">
        <v>214.161408</v>
      </c>
      <c r="K7" s="91">
        <v>49.818432</v>
      </c>
      <c r="L7" s="91">
        <v>1053.93818</v>
      </c>
      <c r="M7" s="91">
        <v>1053.93818</v>
      </c>
      <c r="N7" s="91"/>
    </row>
    <row r="8" ht="22.9" customHeight="1" spans="1:14">
      <c r="A8" s="64"/>
      <c r="B8" s="64"/>
      <c r="C8" s="64"/>
      <c r="D8" s="78" t="s">
        <v>157</v>
      </c>
      <c r="E8" s="78" t="s">
        <v>158</v>
      </c>
      <c r="F8" s="91">
        <v>1465.754018</v>
      </c>
      <c r="G8" s="91">
        <v>1465.754018</v>
      </c>
      <c r="H8" s="91">
        <v>1047.1658</v>
      </c>
      <c r="I8" s="91">
        <v>290.339274</v>
      </c>
      <c r="J8" s="91">
        <v>104.002128</v>
      </c>
      <c r="K8" s="91">
        <v>24.246816</v>
      </c>
      <c r="L8" s="91"/>
      <c r="M8" s="91"/>
      <c r="N8" s="91"/>
    </row>
    <row r="9" ht="22.9" customHeight="1" spans="1:14">
      <c r="A9" s="70" t="s">
        <v>177</v>
      </c>
      <c r="B9" s="70"/>
      <c r="C9" s="70"/>
      <c r="D9" s="62" t="s">
        <v>177</v>
      </c>
      <c r="E9" s="62" t="s">
        <v>178</v>
      </c>
      <c r="F9" s="91">
        <v>216.6711</v>
      </c>
      <c r="G9" s="91">
        <v>216.6711</v>
      </c>
      <c r="H9" s="91"/>
      <c r="I9" s="91">
        <v>216.6711</v>
      </c>
      <c r="J9" s="91"/>
      <c r="K9" s="91"/>
      <c r="L9" s="91"/>
      <c r="M9" s="91"/>
      <c r="N9" s="91"/>
    </row>
    <row r="10" ht="22.9" customHeight="1" spans="1:14">
      <c r="A10" s="70" t="s">
        <v>177</v>
      </c>
      <c r="B10" s="70" t="s">
        <v>179</v>
      </c>
      <c r="C10" s="70"/>
      <c r="D10" s="62" t="s">
        <v>180</v>
      </c>
      <c r="E10" s="62" t="s">
        <v>181</v>
      </c>
      <c r="F10" s="91">
        <v>208.004256</v>
      </c>
      <c r="G10" s="91">
        <v>208.004256</v>
      </c>
      <c r="H10" s="91"/>
      <c r="I10" s="91">
        <v>208.004256</v>
      </c>
      <c r="J10" s="91"/>
      <c r="K10" s="91"/>
      <c r="L10" s="91"/>
      <c r="M10" s="91"/>
      <c r="N10" s="91"/>
    </row>
    <row r="11" ht="22.9" customHeight="1" spans="1:14">
      <c r="A11" s="92" t="s">
        <v>177</v>
      </c>
      <c r="B11" s="92" t="s">
        <v>179</v>
      </c>
      <c r="C11" s="93" t="s">
        <v>179</v>
      </c>
      <c r="D11" s="71" t="s">
        <v>182</v>
      </c>
      <c r="E11" s="109" t="s">
        <v>183</v>
      </c>
      <c r="F11" s="57">
        <v>138.669504</v>
      </c>
      <c r="G11" s="57">
        <v>138.669504</v>
      </c>
      <c r="H11" s="89"/>
      <c r="I11" s="89">
        <v>138.669504</v>
      </c>
      <c r="J11" s="89"/>
      <c r="K11" s="89"/>
      <c r="L11" s="57"/>
      <c r="M11" s="89"/>
      <c r="N11" s="89"/>
    </row>
    <row r="12" ht="22.9" customHeight="1" spans="1:14">
      <c r="A12" s="92" t="s">
        <v>177</v>
      </c>
      <c r="B12" s="92" t="s">
        <v>179</v>
      </c>
      <c r="C12" s="93" t="s">
        <v>184</v>
      </c>
      <c r="D12" s="71" t="s">
        <v>185</v>
      </c>
      <c r="E12" s="109" t="s">
        <v>186</v>
      </c>
      <c r="F12" s="57">
        <v>69.334752</v>
      </c>
      <c r="G12" s="57">
        <v>69.334752</v>
      </c>
      <c r="H12" s="89"/>
      <c r="I12" s="89">
        <v>69.334752</v>
      </c>
      <c r="J12" s="89"/>
      <c r="K12" s="89"/>
      <c r="L12" s="57"/>
      <c r="M12" s="89"/>
      <c r="N12" s="89"/>
    </row>
    <row r="13" ht="22.9" customHeight="1" spans="1:14">
      <c r="A13" s="70" t="s">
        <v>177</v>
      </c>
      <c r="B13" s="70" t="s">
        <v>187</v>
      </c>
      <c r="C13" s="70"/>
      <c r="D13" s="62" t="s">
        <v>188</v>
      </c>
      <c r="E13" s="62" t="s">
        <v>189</v>
      </c>
      <c r="F13" s="91">
        <v>8.666844</v>
      </c>
      <c r="G13" s="91">
        <v>8.666844</v>
      </c>
      <c r="H13" s="91"/>
      <c r="I13" s="91">
        <v>8.666844</v>
      </c>
      <c r="J13" s="91"/>
      <c r="K13" s="91"/>
      <c r="L13" s="91"/>
      <c r="M13" s="91"/>
      <c r="N13" s="91"/>
    </row>
    <row r="14" ht="22.9" customHeight="1" spans="1:14">
      <c r="A14" s="92" t="s">
        <v>177</v>
      </c>
      <c r="B14" s="92" t="s">
        <v>187</v>
      </c>
      <c r="C14" s="93" t="s">
        <v>187</v>
      </c>
      <c r="D14" s="71" t="s">
        <v>190</v>
      </c>
      <c r="E14" s="109" t="s">
        <v>191</v>
      </c>
      <c r="F14" s="57">
        <v>8.666844</v>
      </c>
      <c r="G14" s="57">
        <v>8.666844</v>
      </c>
      <c r="H14" s="89"/>
      <c r="I14" s="89">
        <v>8.666844</v>
      </c>
      <c r="J14" s="89"/>
      <c r="K14" s="89"/>
      <c r="L14" s="57"/>
      <c r="M14" s="89"/>
      <c r="N14" s="89"/>
    </row>
    <row r="15" ht="22.9" customHeight="1" spans="1:14">
      <c r="A15" s="70" t="s">
        <v>192</v>
      </c>
      <c r="B15" s="70"/>
      <c r="C15" s="70"/>
      <c r="D15" s="62" t="s">
        <v>192</v>
      </c>
      <c r="E15" s="62" t="s">
        <v>193</v>
      </c>
      <c r="F15" s="91">
        <v>73.668174</v>
      </c>
      <c r="G15" s="91">
        <v>73.668174</v>
      </c>
      <c r="H15" s="91"/>
      <c r="I15" s="91">
        <v>73.668174</v>
      </c>
      <c r="J15" s="91"/>
      <c r="K15" s="91"/>
      <c r="L15" s="91"/>
      <c r="M15" s="91"/>
      <c r="N15" s="91"/>
    </row>
    <row r="16" ht="22.9" customHeight="1" spans="1:14">
      <c r="A16" s="70" t="s">
        <v>192</v>
      </c>
      <c r="B16" s="70" t="s">
        <v>194</v>
      </c>
      <c r="C16" s="70"/>
      <c r="D16" s="62" t="s">
        <v>195</v>
      </c>
      <c r="E16" s="62" t="s">
        <v>196</v>
      </c>
      <c r="F16" s="91">
        <v>73.668174</v>
      </c>
      <c r="G16" s="91">
        <v>73.668174</v>
      </c>
      <c r="H16" s="91"/>
      <c r="I16" s="91">
        <v>73.668174</v>
      </c>
      <c r="J16" s="91"/>
      <c r="K16" s="91"/>
      <c r="L16" s="91"/>
      <c r="M16" s="91"/>
      <c r="N16" s="91"/>
    </row>
    <row r="17" ht="22.9" customHeight="1" spans="1:14">
      <c r="A17" s="92" t="s">
        <v>192</v>
      </c>
      <c r="B17" s="92" t="s">
        <v>194</v>
      </c>
      <c r="C17" s="93" t="s">
        <v>197</v>
      </c>
      <c r="D17" s="71" t="s">
        <v>198</v>
      </c>
      <c r="E17" s="109" t="s">
        <v>199</v>
      </c>
      <c r="F17" s="57">
        <v>73.668174</v>
      </c>
      <c r="G17" s="57">
        <v>73.668174</v>
      </c>
      <c r="H17" s="89"/>
      <c r="I17" s="89">
        <v>73.668174</v>
      </c>
      <c r="J17" s="89"/>
      <c r="K17" s="89"/>
      <c r="L17" s="57"/>
      <c r="M17" s="89"/>
      <c r="N17" s="89"/>
    </row>
    <row r="18" ht="22.9" customHeight="1" spans="1:14">
      <c r="A18" s="70" t="s">
        <v>200</v>
      </c>
      <c r="B18" s="70"/>
      <c r="C18" s="70"/>
      <c r="D18" s="62" t="s">
        <v>200</v>
      </c>
      <c r="E18" s="62" t="s">
        <v>201</v>
      </c>
      <c r="F18" s="91">
        <v>1071.412616</v>
      </c>
      <c r="G18" s="91">
        <v>1071.412616</v>
      </c>
      <c r="H18" s="91">
        <v>1047.1658</v>
      </c>
      <c r="I18" s="91"/>
      <c r="J18" s="91"/>
      <c r="K18" s="91">
        <v>24.246816</v>
      </c>
      <c r="L18" s="91"/>
      <c r="M18" s="91"/>
      <c r="N18" s="91"/>
    </row>
    <row r="19" ht="22.9" customHeight="1" spans="1:14">
      <c r="A19" s="70" t="s">
        <v>200</v>
      </c>
      <c r="B19" s="70" t="s">
        <v>197</v>
      </c>
      <c r="C19" s="70"/>
      <c r="D19" s="62" t="s">
        <v>202</v>
      </c>
      <c r="E19" s="62" t="s">
        <v>203</v>
      </c>
      <c r="F19" s="91">
        <v>1071.412616</v>
      </c>
      <c r="G19" s="91">
        <v>1071.412616</v>
      </c>
      <c r="H19" s="91">
        <v>1047.1658</v>
      </c>
      <c r="I19" s="91"/>
      <c r="J19" s="91"/>
      <c r="K19" s="91">
        <v>24.246816</v>
      </c>
      <c r="L19" s="91"/>
      <c r="M19" s="91"/>
      <c r="N19" s="91"/>
    </row>
    <row r="20" ht="22.9" customHeight="1" spans="1:14">
      <c r="A20" s="92" t="s">
        <v>200</v>
      </c>
      <c r="B20" s="92" t="s">
        <v>197</v>
      </c>
      <c r="C20" s="93" t="s">
        <v>197</v>
      </c>
      <c r="D20" s="71" t="s">
        <v>204</v>
      </c>
      <c r="E20" s="109" t="s">
        <v>205</v>
      </c>
      <c r="F20" s="57">
        <v>1071.412616</v>
      </c>
      <c r="G20" s="57">
        <v>1071.412616</v>
      </c>
      <c r="H20" s="89">
        <v>1047.1658</v>
      </c>
      <c r="I20" s="89"/>
      <c r="J20" s="89"/>
      <c r="K20" s="89">
        <v>24.246816</v>
      </c>
      <c r="L20" s="57"/>
      <c r="M20" s="89"/>
      <c r="N20" s="89"/>
    </row>
    <row r="21" ht="22.9" customHeight="1" spans="1:14">
      <c r="A21" s="70" t="s">
        <v>214</v>
      </c>
      <c r="B21" s="70"/>
      <c r="C21" s="70"/>
      <c r="D21" s="62" t="s">
        <v>214</v>
      </c>
      <c r="E21" s="62" t="s">
        <v>215</v>
      </c>
      <c r="F21" s="91">
        <v>104.002128</v>
      </c>
      <c r="G21" s="91">
        <v>104.002128</v>
      </c>
      <c r="H21" s="91"/>
      <c r="I21" s="91"/>
      <c r="J21" s="91">
        <v>104.002128</v>
      </c>
      <c r="K21" s="91"/>
      <c r="L21" s="91"/>
      <c r="M21" s="91"/>
      <c r="N21" s="91"/>
    </row>
    <row r="22" ht="22.9" customHeight="1" spans="1:14">
      <c r="A22" s="70" t="s">
        <v>214</v>
      </c>
      <c r="B22" s="70" t="s">
        <v>216</v>
      </c>
      <c r="C22" s="70"/>
      <c r="D22" s="62" t="s">
        <v>217</v>
      </c>
      <c r="E22" s="62" t="s">
        <v>218</v>
      </c>
      <c r="F22" s="91">
        <v>104.002128</v>
      </c>
      <c r="G22" s="91">
        <v>104.002128</v>
      </c>
      <c r="H22" s="91"/>
      <c r="I22" s="91"/>
      <c r="J22" s="91">
        <v>104.002128</v>
      </c>
      <c r="K22" s="91"/>
      <c r="L22" s="91"/>
      <c r="M22" s="91"/>
      <c r="N22" s="91"/>
    </row>
    <row r="23" ht="22.9" customHeight="1" spans="1:14">
      <c r="A23" s="92" t="s">
        <v>214</v>
      </c>
      <c r="B23" s="92" t="s">
        <v>216</v>
      </c>
      <c r="C23" s="93" t="s">
        <v>197</v>
      </c>
      <c r="D23" s="71" t="s">
        <v>219</v>
      </c>
      <c r="E23" s="109" t="s">
        <v>220</v>
      </c>
      <c r="F23" s="57">
        <v>104.002128</v>
      </c>
      <c r="G23" s="57">
        <v>104.002128</v>
      </c>
      <c r="H23" s="89"/>
      <c r="I23" s="89"/>
      <c r="J23" s="89">
        <v>104.002128</v>
      </c>
      <c r="K23" s="89"/>
      <c r="L23" s="57"/>
      <c r="M23" s="89"/>
      <c r="N23" s="89"/>
    </row>
    <row r="24" ht="22" customHeight="1" spans="1:14">
      <c r="A24" s="64"/>
      <c r="B24" s="64"/>
      <c r="C24" s="64"/>
      <c r="D24" s="78" t="s">
        <v>159</v>
      </c>
      <c r="E24" s="78" t="s">
        <v>160</v>
      </c>
      <c r="F24" s="91">
        <v>1428.426052</v>
      </c>
      <c r="G24" s="91">
        <v>1428.426052</v>
      </c>
      <c r="H24" s="91">
        <v>1016.6647</v>
      </c>
      <c r="I24" s="91">
        <v>287.554968</v>
      </c>
      <c r="J24" s="91">
        <v>100.89648</v>
      </c>
      <c r="K24" s="91">
        <v>23.309904</v>
      </c>
      <c r="L24" s="91"/>
      <c r="M24" s="91"/>
      <c r="N24" s="91"/>
    </row>
    <row r="25" ht="25" customHeight="1" spans="1:14">
      <c r="A25" s="70" t="s">
        <v>177</v>
      </c>
      <c r="B25" s="70"/>
      <c r="C25" s="70"/>
      <c r="D25" s="62" t="s">
        <v>177</v>
      </c>
      <c r="E25" s="62" t="s">
        <v>178</v>
      </c>
      <c r="F25" s="91">
        <v>216.086628</v>
      </c>
      <c r="G25" s="91">
        <v>216.086628</v>
      </c>
      <c r="H25" s="91"/>
      <c r="I25" s="91">
        <v>216.086628</v>
      </c>
      <c r="J25" s="91"/>
      <c r="K25" s="91"/>
      <c r="L25" s="91"/>
      <c r="M25" s="91"/>
      <c r="N25" s="91"/>
    </row>
    <row r="26" ht="25" customHeight="1" spans="1:14">
      <c r="A26" s="70" t="s">
        <v>177</v>
      </c>
      <c r="B26" s="70" t="s">
        <v>179</v>
      </c>
      <c r="C26" s="70"/>
      <c r="D26" s="62" t="s">
        <v>180</v>
      </c>
      <c r="E26" s="62" t="s">
        <v>181</v>
      </c>
      <c r="F26" s="91">
        <v>201.79296</v>
      </c>
      <c r="G26" s="91">
        <v>201.79296</v>
      </c>
      <c r="H26" s="91"/>
      <c r="I26" s="91">
        <v>201.79296</v>
      </c>
      <c r="J26" s="91"/>
      <c r="K26" s="91"/>
      <c r="L26" s="91"/>
      <c r="M26" s="91"/>
      <c r="N26" s="91"/>
    </row>
    <row r="27" ht="25" customHeight="1" spans="1:14">
      <c r="A27" s="92" t="s">
        <v>177</v>
      </c>
      <c r="B27" s="92" t="s">
        <v>179</v>
      </c>
      <c r="C27" s="93" t="s">
        <v>179</v>
      </c>
      <c r="D27" s="71" t="s">
        <v>182</v>
      </c>
      <c r="E27" s="109" t="s">
        <v>183</v>
      </c>
      <c r="F27" s="57">
        <v>134.52864</v>
      </c>
      <c r="G27" s="57">
        <v>134.52864</v>
      </c>
      <c r="H27" s="89"/>
      <c r="I27" s="89">
        <v>134.52864</v>
      </c>
      <c r="J27" s="89"/>
      <c r="K27" s="89"/>
      <c r="L27" s="57"/>
      <c r="M27" s="89"/>
      <c r="N27" s="89"/>
    </row>
    <row r="28" ht="25" customHeight="1" spans="1:14">
      <c r="A28" s="92" t="s">
        <v>177</v>
      </c>
      <c r="B28" s="92" t="s">
        <v>179</v>
      </c>
      <c r="C28" s="93" t="s">
        <v>184</v>
      </c>
      <c r="D28" s="71" t="s">
        <v>185</v>
      </c>
      <c r="E28" s="109" t="s">
        <v>186</v>
      </c>
      <c r="F28" s="57">
        <v>67.26432</v>
      </c>
      <c r="G28" s="57">
        <v>67.26432</v>
      </c>
      <c r="H28" s="89"/>
      <c r="I28" s="89">
        <v>67.26432</v>
      </c>
      <c r="J28" s="89"/>
      <c r="K28" s="89"/>
      <c r="L28" s="57"/>
      <c r="M28" s="89"/>
      <c r="N28" s="89"/>
    </row>
    <row r="29" ht="25" customHeight="1" spans="1:14">
      <c r="A29" s="70" t="s">
        <v>177</v>
      </c>
      <c r="B29" s="70" t="s">
        <v>187</v>
      </c>
      <c r="C29" s="70"/>
      <c r="D29" s="62" t="s">
        <v>188</v>
      </c>
      <c r="E29" s="62" t="s">
        <v>189</v>
      </c>
      <c r="F29" s="91">
        <v>14.293668</v>
      </c>
      <c r="G29" s="91">
        <v>14.293668</v>
      </c>
      <c r="H29" s="91"/>
      <c r="I29" s="91">
        <v>14.293668</v>
      </c>
      <c r="J29" s="91"/>
      <c r="K29" s="91"/>
      <c r="L29" s="91"/>
      <c r="M29" s="91"/>
      <c r="N29" s="91"/>
    </row>
    <row r="30" ht="25" customHeight="1" spans="1:14">
      <c r="A30" s="92" t="s">
        <v>177</v>
      </c>
      <c r="B30" s="92" t="s">
        <v>187</v>
      </c>
      <c r="C30" s="93" t="s">
        <v>187</v>
      </c>
      <c r="D30" s="71" t="s">
        <v>190</v>
      </c>
      <c r="E30" s="109" t="s">
        <v>191</v>
      </c>
      <c r="F30" s="57">
        <v>14.293668</v>
      </c>
      <c r="G30" s="57">
        <v>14.293668</v>
      </c>
      <c r="H30" s="89"/>
      <c r="I30" s="89">
        <v>14.293668</v>
      </c>
      <c r="J30" s="89"/>
      <c r="K30" s="89"/>
      <c r="L30" s="57"/>
      <c r="M30" s="89"/>
      <c r="N30" s="89"/>
    </row>
    <row r="31" ht="25" customHeight="1" spans="1:14">
      <c r="A31" s="70" t="s">
        <v>192</v>
      </c>
      <c r="B31" s="70"/>
      <c r="C31" s="70"/>
      <c r="D31" s="62" t="s">
        <v>192</v>
      </c>
      <c r="E31" s="62" t="s">
        <v>193</v>
      </c>
      <c r="F31" s="91">
        <v>71.46834</v>
      </c>
      <c r="G31" s="91">
        <v>71.46834</v>
      </c>
      <c r="H31" s="91"/>
      <c r="I31" s="91">
        <v>71.46834</v>
      </c>
      <c r="J31" s="91"/>
      <c r="K31" s="91"/>
      <c r="L31" s="91"/>
      <c r="M31" s="91"/>
      <c r="N31" s="91"/>
    </row>
    <row r="32" ht="25" customHeight="1" spans="1:14">
      <c r="A32" s="70" t="s">
        <v>192</v>
      </c>
      <c r="B32" s="70" t="s">
        <v>194</v>
      </c>
      <c r="C32" s="70"/>
      <c r="D32" s="62" t="s">
        <v>195</v>
      </c>
      <c r="E32" s="62" t="s">
        <v>196</v>
      </c>
      <c r="F32" s="91">
        <v>71.46834</v>
      </c>
      <c r="G32" s="91">
        <v>71.46834</v>
      </c>
      <c r="H32" s="91"/>
      <c r="I32" s="91">
        <v>71.46834</v>
      </c>
      <c r="J32" s="91"/>
      <c r="K32" s="91"/>
      <c r="L32" s="91"/>
      <c r="M32" s="91"/>
      <c r="N32" s="91"/>
    </row>
    <row r="33" ht="24" customHeight="1" spans="1:14">
      <c r="A33" s="92" t="s">
        <v>192</v>
      </c>
      <c r="B33" s="92" t="s">
        <v>194</v>
      </c>
      <c r="C33" s="93" t="s">
        <v>216</v>
      </c>
      <c r="D33" s="71" t="s">
        <v>221</v>
      </c>
      <c r="E33" s="109" t="s">
        <v>222</v>
      </c>
      <c r="F33" s="57">
        <v>71.46834</v>
      </c>
      <c r="G33" s="57">
        <v>71.46834</v>
      </c>
      <c r="H33" s="89"/>
      <c r="I33" s="89">
        <v>71.46834</v>
      </c>
      <c r="J33" s="89"/>
      <c r="K33" s="89"/>
      <c r="L33" s="57"/>
      <c r="M33" s="89"/>
      <c r="N33" s="89"/>
    </row>
    <row r="34" ht="24" customHeight="1" spans="1:14">
      <c r="A34" s="70" t="s">
        <v>200</v>
      </c>
      <c r="B34" s="70"/>
      <c r="C34" s="70"/>
      <c r="D34" s="62" t="s">
        <v>200</v>
      </c>
      <c r="E34" s="62" t="s">
        <v>201</v>
      </c>
      <c r="F34" s="91">
        <v>1039.974604</v>
      </c>
      <c r="G34" s="91">
        <v>1039.974604</v>
      </c>
      <c r="H34" s="91">
        <v>1016.6647</v>
      </c>
      <c r="I34" s="91"/>
      <c r="J34" s="91"/>
      <c r="K34" s="91">
        <v>23.309904</v>
      </c>
      <c r="L34" s="91"/>
      <c r="M34" s="91"/>
      <c r="N34" s="91"/>
    </row>
    <row r="35" ht="24" customHeight="1" spans="1:14">
      <c r="A35" s="70" t="s">
        <v>200</v>
      </c>
      <c r="B35" s="70" t="s">
        <v>197</v>
      </c>
      <c r="C35" s="70"/>
      <c r="D35" s="62" t="s">
        <v>202</v>
      </c>
      <c r="E35" s="62" t="s">
        <v>203</v>
      </c>
      <c r="F35" s="91">
        <v>1039.974604</v>
      </c>
      <c r="G35" s="91">
        <v>1039.974604</v>
      </c>
      <c r="H35" s="91">
        <v>1016.6647</v>
      </c>
      <c r="I35" s="91"/>
      <c r="J35" s="91"/>
      <c r="K35" s="91">
        <v>23.309904</v>
      </c>
      <c r="L35" s="91"/>
      <c r="M35" s="91"/>
      <c r="N35" s="91"/>
    </row>
    <row r="36" ht="24" customHeight="1" spans="1:14">
      <c r="A36" s="92" t="s">
        <v>200</v>
      </c>
      <c r="B36" s="92" t="s">
        <v>197</v>
      </c>
      <c r="C36" s="93" t="s">
        <v>223</v>
      </c>
      <c r="D36" s="71" t="s">
        <v>224</v>
      </c>
      <c r="E36" s="109" t="s">
        <v>225</v>
      </c>
      <c r="F36" s="57">
        <v>1039.974604</v>
      </c>
      <c r="G36" s="57">
        <v>1039.974604</v>
      </c>
      <c r="H36" s="89">
        <v>1016.6647</v>
      </c>
      <c r="I36" s="89"/>
      <c r="J36" s="89"/>
      <c r="K36" s="89">
        <v>23.309904</v>
      </c>
      <c r="L36" s="57"/>
      <c r="M36" s="89"/>
      <c r="N36" s="89"/>
    </row>
    <row r="37" ht="24" customHeight="1" spans="1:14">
      <c r="A37" s="70" t="s">
        <v>214</v>
      </c>
      <c r="B37" s="70"/>
      <c r="C37" s="70"/>
      <c r="D37" s="62" t="s">
        <v>214</v>
      </c>
      <c r="E37" s="62" t="s">
        <v>215</v>
      </c>
      <c r="F37" s="91">
        <v>100.89648</v>
      </c>
      <c r="G37" s="91">
        <v>100.89648</v>
      </c>
      <c r="H37" s="91"/>
      <c r="I37" s="91"/>
      <c r="J37" s="91">
        <v>100.89648</v>
      </c>
      <c r="K37" s="91"/>
      <c r="L37" s="91"/>
      <c r="M37" s="91"/>
      <c r="N37" s="91"/>
    </row>
    <row r="38" ht="24" customHeight="1" spans="1:14">
      <c r="A38" s="70" t="s">
        <v>214</v>
      </c>
      <c r="B38" s="70" t="s">
        <v>216</v>
      </c>
      <c r="C38" s="70"/>
      <c r="D38" s="62" t="s">
        <v>217</v>
      </c>
      <c r="E38" s="62" t="s">
        <v>218</v>
      </c>
      <c r="F38" s="91">
        <v>100.89648</v>
      </c>
      <c r="G38" s="91">
        <v>100.89648</v>
      </c>
      <c r="H38" s="91"/>
      <c r="I38" s="91"/>
      <c r="J38" s="91">
        <v>100.89648</v>
      </c>
      <c r="K38" s="91"/>
      <c r="L38" s="91"/>
      <c r="M38" s="91"/>
      <c r="N38" s="91"/>
    </row>
    <row r="39" ht="24" customHeight="1" spans="1:14">
      <c r="A39" s="92" t="s">
        <v>214</v>
      </c>
      <c r="B39" s="92" t="s">
        <v>216</v>
      </c>
      <c r="C39" s="93" t="s">
        <v>197</v>
      </c>
      <c r="D39" s="71" t="s">
        <v>219</v>
      </c>
      <c r="E39" s="109" t="s">
        <v>220</v>
      </c>
      <c r="F39" s="57">
        <v>100.89648</v>
      </c>
      <c r="G39" s="57">
        <v>100.89648</v>
      </c>
      <c r="H39" s="89"/>
      <c r="I39" s="89"/>
      <c r="J39" s="89">
        <v>100.89648</v>
      </c>
      <c r="K39" s="89"/>
      <c r="L39" s="57"/>
      <c r="M39" s="89"/>
      <c r="N39" s="89"/>
    </row>
    <row r="40" ht="24" customHeight="1" spans="1:14">
      <c r="A40" s="64"/>
      <c r="B40" s="64"/>
      <c r="C40" s="64"/>
      <c r="D40" s="78" t="s">
        <v>161</v>
      </c>
      <c r="E40" s="78" t="s">
        <v>162</v>
      </c>
      <c r="F40" s="91">
        <v>131.370562</v>
      </c>
      <c r="G40" s="91">
        <v>131.370562</v>
      </c>
      <c r="H40" s="91">
        <v>93.4471</v>
      </c>
      <c r="I40" s="91">
        <v>26.39895</v>
      </c>
      <c r="J40" s="91">
        <v>9.2628</v>
      </c>
      <c r="K40" s="91">
        <v>2.261712</v>
      </c>
      <c r="L40" s="91"/>
      <c r="M40" s="91"/>
      <c r="N40" s="91"/>
    </row>
    <row r="41" ht="24" customHeight="1" spans="1:14">
      <c r="A41" s="70" t="s">
        <v>177</v>
      </c>
      <c r="B41" s="70"/>
      <c r="C41" s="70"/>
      <c r="D41" s="62" t="s">
        <v>177</v>
      </c>
      <c r="E41" s="62" t="s">
        <v>178</v>
      </c>
      <c r="F41" s="91">
        <v>19.8378</v>
      </c>
      <c r="G41" s="91">
        <v>19.8378</v>
      </c>
      <c r="H41" s="91"/>
      <c r="I41" s="91">
        <v>19.8378</v>
      </c>
      <c r="J41" s="91"/>
      <c r="K41" s="91"/>
      <c r="L41" s="91"/>
      <c r="M41" s="91"/>
      <c r="N41" s="91"/>
    </row>
    <row r="42" ht="24" customHeight="1" spans="1:14">
      <c r="A42" s="70" t="s">
        <v>177</v>
      </c>
      <c r="B42" s="70" t="s">
        <v>179</v>
      </c>
      <c r="C42" s="70"/>
      <c r="D42" s="62" t="s">
        <v>180</v>
      </c>
      <c r="E42" s="62" t="s">
        <v>181</v>
      </c>
      <c r="F42" s="91">
        <v>18.5256</v>
      </c>
      <c r="G42" s="91">
        <v>18.5256</v>
      </c>
      <c r="H42" s="91"/>
      <c r="I42" s="91">
        <v>18.5256</v>
      </c>
      <c r="J42" s="91"/>
      <c r="K42" s="91"/>
      <c r="L42" s="91"/>
      <c r="M42" s="91"/>
      <c r="N42" s="91"/>
    </row>
    <row r="43" ht="24" customHeight="1" spans="1:14">
      <c r="A43" s="92" t="s">
        <v>177</v>
      </c>
      <c r="B43" s="92" t="s">
        <v>179</v>
      </c>
      <c r="C43" s="93" t="s">
        <v>179</v>
      </c>
      <c r="D43" s="71" t="s">
        <v>182</v>
      </c>
      <c r="E43" s="109" t="s">
        <v>183</v>
      </c>
      <c r="F43" s="57">
        <v>12.3504</v>
      </c>
      <c r="G43" s="57">
        <v>12.3504</v>
      </c>
      <c r="H43" s="89"/>
      <c r="I43" s="89">
        <v>12.3504</v>
      </c>
      <c r="J43" s="89"/>
      <c r="K43" s="89"/>
      <c r="L43" s="57"/>
      <c r="M43" s="89"/>
      <c r="N43" s="89"/>
    </row>
    <row r="44" ht="24" customHeight="1" spans="1:14">
      <c r="A44" s="92" t="s">
        <v>177</v>
      </c>
      <c r="B44" s="92" t="s">
        <v>179</v>
      </c>
      <c r="C44" s="93" t="s">
        <v>184</v>
      </c>
      <c r="D44" s="71" t="s">
        <v>185</v>
      </c>
      <c r="E44" s="109" t="s">
        <v>186</v>
      </c>
      <c r="F44" s="57">
        <v>6.1752</v>
      </c>
      <c r="G44" s="57">
        <v>6.1752</v>
      </c>
      <c r="H44" s="89"/>
      <c r="I44" s="89">
        <v>6.1752</v>
      </c>
      <c r="J44" s="89"/>
      <c r="K44" s="89"/>
      <c r="L44" s="57"/>
      <c r="M44" s="89"/>
      <c r="N44" s="89"/>
    </row>
    <row r="45" ht="24" customHeight="1" spans="1:14">
      <c r="A45" s="70" t="s">
        <v>177</v>
      </c>
      <c r="B45" s="70" t="s">
        <v>187</v>
      </c>
      <c r="C45" s="70"/>
      <c r="D45" s="62" t="s">
        <v>188</v>
      </c>
      <c r="E45" s="62" t="s">
        <v>189</v>
      </c>
      <c r="F45" s="91">
        <v>1.3122</v>
      </c>
      <c r="G45" s="91">
        <v>1.3122</v>
      </c>
      <c r="H45" s="91"/>
      <c r="I45" s="91">
        <v>1.3122</v>
      </c>
      <c r="J45" s="91"/>
      <c r="K45" s="91"/>
      <c r="L45" s="91"/>
      <c r="M45" s="91"/>
      <c r="N45" s="91"/>
    </row>
    <row r="46" ht="24" customHeight="1" spans="1:14">
      <c r="A46" s="92" t="s">
        <v>177</v>
      </c>
      <c r="B46" s="92" t="s">
        <v>187</v>
      </c>
      <c r="C46" s="93" t="s">
        <v>187</v>
      </c>
      <c r="D46" s="71" t="s">
        <v>190</v>
      </c>
      <c r="E46" s="109" t="s">
        <v>191</v>
      </c>
      <c r="F46" s="57">
        <v>1.3122</v>
      </c>
      <c r="G46" s="57">
        <v>1.3122</v>
      </c>
      <c r="H46" s="89"/>
      <c r="I46" s="89">
        <v>1.3122</v>
      </c>
      <c r="J46" s="89"/>
      <c r="K46" s="89"/>
      <c r="L46" s="57"/>
      <c r="M46" s="89"/>
      <c r="N46" s="89"/>
    </row>
    <row r="47" ht="24" customHeight="1" spans="1:14">
      <c r="A47" s="70" t="s">
        <v>192</v>
      </c>
      <c r="B47" s="70"/>
      <c r="C47" s="70"/>
      <c r="D47" s="62" t="s">
        <v>192</v>
      </c>
      <c r="E47" s="62" t="s">
        <v>193</v>
      </c>
      <c r="F47" s="91">
        <v>6.56115</v>
      </c>
      <c r="G47" s="91">
        <v>6.56115</v>
      </c>
      <c r="H47" s="91"/>
      <c r="I47" s="91">
        <v>6.56115</v>
      </c>
      <c r="J47" s="91"/>
      <c r="K47" s="91"/>
      <c r="L47" s="91"/>
      <c r="M47" s="91"/>
      <c r="N47" s="91"/>
    </row>
    <row r="48" ht="24" customHeight="1" spans="1:14">
      <c r="A48" s="70" t="s">
        <v>192</v>
      </c>
      <c r="B48" s="70" t="s">
        <v>194</v>
      </c>
      <c r="C48" s="70"/>
      <c r="D48" s="62" t="s">
        <v>195</v>
      </c>
      <c r="E48" s="62" t="s">
        <v>196</v>
      </c>
      <c r="F48" s="91">
        <v>6.56115</v>
      </c>
      <c r="G48" s="91">
        <v>6.56115</v>
      </c>
      <c r="H48" s="91"/>
      <c r="I48" s="91">
        <v>6.56115</v>
      </c>
      <c r="J48" s="91"/>
      <c r="K48" s="91"/>
      <c r="L48" s="91"/>
      <c r="M48" s="91"/>
      <c r="N48" s="91"/>
    </row>
    <row r="49" ht="24" customHeight="1" spans="1:14">
      <c r="A49" s="92" t="s">
        <v>192</v>
      </c>
      <c r="B49" s="92" t="s">
        <v>194</v>
      </c>
      <c r="C49" s="93" t="s">
        <v>216</v>
      </c>
      <c r="D49" s="71" t="s">
        <v>221</v>
      </c>
      <c r="E49" s="109" t="s">
        <v>222</v>
      </c>
      <c r="F49" s="57">
        <v>6.56115</v>
      </c>
      <c r="G49" s="57">
        <v>6.56115</v>
      </c>
      <c r="H49" s="89"/>
      <c r="I49" s="89">
        <v>6.56115</v>
      </c>
      <c r="J49" s="89"/>
      <c r="K49" s="89"/>
      <c r="L49" s="57"/>
      <c r="M49" s="89"/>
      <c r="N49" s="89"/>
    </row>
    <row r="50" ht="24" customHeight="1" spans="1:14">
      <c r="A50" s="70" t="s">
        <v>200</v>
      </c>
      <c r="B50" s="70"/>
      <c r="C50" s="70"/>
      <c r="D50" s="62" t="s">
        <v>200</v>
      </c>
      <c r="E50" s="62" t="s">
        <v>201</v>
      </c>
      <c r="F50" s="91">
        <v>95.708812</v>
      </c>
      <c r="G50" s="91">
        <v>95.708812</v>
      </c>
      <c r="H50" s="91">
        <v>93.4471</v>
      </c>
      <c r="I50" s="91"/>
      <c r="J50" s="91"/>
      <c r="K50" s="91">
        <v>2.261712</v>
      </c>
      <c r="L50" s="91"/>
      <c r="M50" s="91"/>
      <c r="N50" s="91"/>
    </row>
    <row r="51" ht="24" customHeight="1" spans="1:14">
      <c r="A51" s="70" t="s">
        <v>200</v>
      </c>
      <c r="B51" s="70" t="s">
        <v>197</v>
      </c>
      <c r="C51" s="70"/>
      <c r="D51" s="62" t="s">
        <v>202</v>
      </c>
      <c r="E51" s="62" t="s">
        <v>203</v>
      </c>
      <c r="F51" s="91">
        <v>95.708812</v>
      </c>
      <c r="G51" s="91">
        <v>95.708812</v>
      </c>
      <c r="H51" s="91">
        <v>93.4471</v>
      </c>
      <c r="I51" s="91"/>
      <c r="J51" s="91"/>
      <c r="K51" s="91">
        <v>2.261712</v>
      </c>
      <c r="L51" s="91"/>
      <c r="M51" s="91"/>
      <c r="N51" s="91"/>
    </row>
    <row r="52" ht="24" customHeight="1" spans="1:14">
      <c r="A52" s="92" t="s">
        <v>200</v>
      </c>
      <c r="B52" s="92" t="s">
        <v>197</v>
      </c>
      <c r="C52" s="93" t="s">
        <v>223</v>
      </c>
      <c r="D52" s="71" t="s">
        <v>224</v>
      </c>
      <c r="E52" s="109" t="s">
        <v>225</v>
      </c>
      <c r="F52" s="57">
        <v>95.708812</v>
      </c>
      <c r="G52" s="57">
        <v>95.708812</v>
      </c>
      <c r="H52" s="89">
        <v>93.4471</v>
      </c>
      <c r="I52" s="89"/>
      <c r="J52" s="89"/>
      <c r="K52" s="89">
        <v>2.261712</v>
      </c>
      <c r="L52" s="57"/>
      <c r="M52" s="89"/>
      <c r="N52" s="89"/>
    </row>
    <row r="53" ht="24" customHeight="1" spans="1:14">
      <c r="A53" s="70" t="s">
        <v>214</v>
      </c>
      <c r="B53" s="70"/>
      <c r="C53" s="70"/>
      <c r="D53" s="62" t="s">
        <v>214</v>
      </c>
      <c r="E53" s="62" t="s">
        <v>215</v>
      </c>
      <c r="F53" s="91">
        <v>9.2628</v>
      </c>
      <c r="G53" s="91">
        <v>9.2628</v>
      </c>
      <c r="H53" s="91"/>
      <c r="I53" s="91"/>
      <c r="J53" s="91">
        <v>9.2628</v>
      </c>
      <c r="K53" s="91"/>
      <c r="L53" s="91"/>
      <c r="M53" s="91"/>
      <c r="N53" s="91"/>
    </row>
    <row r="54" ht="24" customHeight="1" spans="1:14">
      <c r="A54" s="70" t="s">
        <v>214</v>
      </c>
      <c r="B54" s="70" t="s">
        <v>216</v>
      </c>
      <c r="C54" s="70"/>
      <c r="D54" s="62" t="s">
        <v>217</v>
      </c>
      <c r="E54" s="62" t="s">
        <v>218</v>
      </c>
      <c r="F54" s="91">
        <v>9.2628</v>
      </c>
      <c r="G54" s="91">
        <v>9.2628</v>
      </c>
      <c r="H54" s="91"/>
      <c r="I54" s="91"/>
      <c r="J54" s="91">
        <v>9.2628</v>
      </c>
      <c r="K54" s="91"/>
      <c r="L54" s="91"/>
      <c r="M54" s="91"/>
      <c r="N54" s="91"/>
    </row>
    <row r="55" ht="24" customHeight="1" spans="1:14">
      <c r="A55" s="92" t="s">
        <v>214</v>
      </c>
      <c r="B55" s="92" t="s">
        <v>216</v>
      </c>
      <c r="C55" s="93" t="s">
        <v>197</v>
      </c>
      <c r="D55" s="71" t="s">
        <v>219</v>
      </c>
      <c r="E55" s="109" t="s">
        <v>220</v>
      </c>
      <c r="F55" s="57">
        <v>9.2628</v>
      </c>
      <c r="G55" s="57">
        <v>9.2628</v>
      </c>
      <c r="H55" s="89"/>
      <c r="I55" s="89"/>
      <c r="J55" s="89">
        <v>9.2628</v>
      </c>
      <c r="K55" s="89"/>
      <c r="L55" s="57"/>
      <c r="M55" s="89"/>
      <c r="N55" s="89"/>
    </row>
    <row r="56" ht="24" customHeight="1" spans="1:14">
      <c r="A56" s="64"/>
      <c r="B56" s="64"/>
      <c r="C56" s="64"/>
      <c r="D56" s="78" t="s">
        <v>163</v>
      </c>
      <c r="E56" s="78" t="s">
        <v>164</v>
      </c>
      <c r="F56" s="91">
        <v>1058.272194</v>
      </c>
      <c r="G56" s="91">
        <v>4.334014</v>
      </c>
      <c r="H56" s="91"/>
      <c r="I56" s="91">
        <v>4.334014</v>
      </c>
      <c r="J56" s="91"/>
      <c r="K56" s="91"/>
      <c r="L56" s="91">
        <v>1053.93818</v>
      </c>
      <c r="M56" s="91">
        <v>1053.93818</v>
      </c>
      <c r="N56" s="91"/>
    </row>
    <row r="57" ht="24" customHeight="1" spans="1:14">
      <c r="A57" s="70" t="s">
        <v>177</v>
      </c>
      <c r="B57" s="70"/>
      <c r="C57" s="70"/>
      <c r="D57" s="62" t="s">
        <v>177</v>
      </c>
      <c r="E57" s="62" t="s">
        <v>178</v>
      </c>
      <c r="F57" s="91">
        <v>159.120214</v>
      </c>
      <c r="G57" s="91">
        <v>4.334014</v>
      </c>
      <c r="H57" s="91"/>
      <c r="I57" s="91">
        <v>4.334014</v>
      </c>
      <c r="J57" s="91"/>
      <c r="K57" s="91"/>
      <c r="L57" s="91">
        <v>154.7862</v>
      </c>
      <c r="M57" s="91">
        <v>154.7862</v>
      </c>
      <c r="N57" s="91"/>
    </row>
    <row r="58" ht="24" customHeight="1" spans="1:14">
      <c r="A58" s="70" t="s">
        <v>177</v>
      </c>
      <c r="B58" s="70" t="s">
        <v>179</v>
      </c>
      <c r="C58" s="70"/>
      <c r="D58" s="62" t="s">
        <v>180</v>
      </c>
      <c r="E58" s="62" t="s">
        <v>181</v>
      </c>
      <c r="F58" s="91">
        <v>148.594752</v>
      </c>
      <c r="G58" s="91"/>
      <c r="H58" s="91"/>
      <c r="I58" s="91"/>
      <c r="J58" s="91"/>
      <c r="K58" s="91"/>
      <c r="L58" s="91">
        <v>148.594752</v>
      </c>
      <c r="M58" s="91">
        <v>148.594752</v>
      </c>
      <c r="N58" s="91"/>
    </row>
    <row r="59" ht="24" customHeight="1" spans="1:14">
      <c r="A59" s="92" t="s">
        <v>177</v>
      </c>
      <c r="B59" s="92" t="s">
        <v>179</v>
      </c>
      <c r="C59" s="93" t="s">
        <v>179</v>
      </c>
      <c r="D59" s="71" t="s">
        <v>182</v>
      </c>
      <c r="E59" s="109" t="s">
        <v>183</v>
      </c>
      <c r="F59" s="57">
        <v>99.063168</v>
      </c>
      <c r="G59" s="57"/>
      <c r="H59" s="89"/>
      <c r="I59" s="89"/>
      <c r="J59" s="89"/>
      <c r="K59" s="89"/>
      <c r="L59" s="57">
        <v>99.063168</v>
      </c>
      <c r="M59" s="89">
        <v>99.063168</v>
      </c>
      <c r="N59" s="89"/>
    </row>
    <row r="60" ht="24" customHeight="1" spans="1:14">
      <c r="A60" s="92" t="s">
        <v>177</v>
      </c>
      <c r="B60" s="92" t="s">
        <v>179</v>
      </c>
      <c r="C60" s="93" t="s">
        <v>184</v>
      </c>
      <c r="D60" s="71" t="s">
        <v>185</v>
      </c>
      <c r="E60" s="109" t="s">
        <v>186</v>
      </c>
      <c r="F60" s="57">
        <v>49.531584</v>
      </c>
      <c r="G60" s="57"/>
      <c r="H60" s="89"/>
      <c r="I60" s="89"/>
      <c r="J60" s="89"/>
      <c r="K60" s="89"/>
      <c r="L60" s="57">
        <v>49.531584</v>
      </c>
      <c r="M60" s="89">
        <v>49.531584</v>
      </c>
      <c r="N60" s="89"/>
    </row>
    <row r="61" ht="24" customHeight="1" spans="1:14">
      <c r="A61" s="70" t="s">
        <v>177</v>
      </c>
      <c r="B61" s="70" t="s">
        <v>187</v>
      </c>
      <c r="C61" s="70"/>
      <c r="D61" s="62" t="s">
        <v>188</v>
      </c>
      <c r="E61" s="62" t="s">
        <v>189</v>
      </c>
      <c r="F61" s="91">
        <v>10.525462</v>
      </c>
      <c r="G61" s="91">
        <v>4.334014</v>
      </c>
      <c r="H61" s="91"/>
      <c r="I61" s="91">
        <v>4.334014</v>
      </c>
      <c r="J61" s="91"/>
      <c r="K61" s="91"/>
      <c r="L61" s="91">
        <v>6.191448</v>
      </c>
      <c r="M61" s="91">
        <v>6.191448</v>
      </c>
      <c r="N61" s="91"/>
    </row>
    <row r="62" ht="24" customHeight="1" spans="1:14">
      <c r="A62" s="92" t="s">
        <v>177</v>
      </c>
      <c r="B62" s="92" t="s">
        <v>187</v>
      </c>
      <c r="C62" s="93" t="s">
        <v>187</v>
      </c>
      <c r="D62" s="71" t="s">
        <v>190</v>
      </c>
      <c r="E62" s="109" t="s">
        <v>191</v>
      </c>
      <c r="F62" s="57">
        <v>10.525462</v>
      </c>
      <c r="G62" s="57">
        <v>4.334014</v>
      </c>
      <c r="H62" s="89"/>
      <c r="I62" s="89">
        <v>4.334014</v>
      </c>
      <c r="J62" s="89"/>
      <c r="K62" s="89"/>
      <c r="L62" s="57">
        <v>6.191448</v>
      </c>
      <c r="M62" s="89">
        <v>6.191448</v>
      </c>
      <c r="N62" s="89"/>
    </row>
    <row r="63" ht="24" customHeight="1" spans="1:14">
      <c r="A63" s="70" t="s">
        <v>192</v>
      </c>
      <c r="B63" s="70"/>
      <c r="C63" s="70"/>
      <c r="D63" s="62" t="s">
        <v>192</v>
      </c>
      <c r="E63" s="62" t="s">
        <v>193</v>
      </c>
      <c r="F63" s="91">
        <v>52.627308</v>
      </c>
      <c r="G63" s="91"/>
      <c r="H63" s="91"/>
      <c r="I63" s="91"/>
      <c r="J63" s="91"/>
      <c r="K63" s="91"/>
      <c r="L63" s="91">
        <v>52.627308</v>
      </c>
      <c r="M63" s="91">
        <v>52.627308</v>
      </c>
      <c r="N63" s="91"/>
    </row>
    <row r="64" ht="24" customHeight="1" spans="1:14">
      <c r="A64" s="70" t="s">
        <v>192</v>
      </c>
      <c r="B64" s="70" t="s">
        <v>194</v>
      </c>
      <c r="C64" s="70"/>
      <c r="D64" s="62" t="s">
        <v>195</v>
      </c>
      <c r="E64" s="62" t="s">
        <v>196</v>
      </c>
      <c r="F64" s="91">
        <v>52.627308</v>
      </c>
      <c r="G64" s="91"/>
      <c r="H64" s="91"/>
      <c r="I64" s="91"/>
      <c r="J64" s="91"/>
      <c r="K64" s="91"/>
      <c r="L64" s="91">
        <v>52.627308</v>
      </c>
      <c r="M64" s="91">
        <v>52.627308</v>
      </c>
      <c r="N64" s="91"/>
    </row>
    <row r="65" ht="24" customHeight="1" spans="1:14">
      <c r="A65" s="92" t="s">
        <v>192</v>
      </c>
      <c r="B65" s="92" t="s">
        <v>194</v>
      </c>
      <c r="C65" s="147" t="s">
        <v>216</v>
      </c>
      <c r="D65" s="71" t="s">
        <v>226</v>
      </c>
      <c r="E65" s="109" t="s">
        <v>227</v>
      </c>
      <c r="F65" s="57">
        <v>52.627308</v>
      </c>
      <c r="G65" s="57"/>
      <c r="H65" s="89"/>
      <c r="I65" s="89"/>
      <c r="J65" s="89"/>
      <c r="K65" s="89"/>
      <c r="L65" s="57">
        <v>52.627308</v>
      </c>
      <c r="M65" s="89">
        <v>52.627308</v>
      </c>
      <c r="N65" s="89"/>
    </row>
    <row r="66" ht="24" customHeight="1" spans="1:14">
      <c r="A66" s="70" t="s">
        <v>200</v>
      </c>
      <c r="B66" s="70"/>
      <c r="C66" s="70"/>
      <c r="D66" s="62" t="s">
        <v>200</v>
      </c>
      <c r="E66" s="62" t="s">
        <v>201</v>
      </c>
      <c r="F66" s="91">
        <v>772.227296</v>
      </c>
      <c r="G66" s="91"/>
      <c r="H66" s="91"/>
      <c r="I66" s="91"/>
      <c r="J66" s="91"/>
      <c r="K66" s="91"/>
      <c r="L66" s="91">
        <v>772.227296</v>
      </c>
      <c r="M66" s="91">
        <v>772.227296</v>
      </c>
      <c r="N66" s="91"/>
    </row>
    <row r="67" ht="24" customHeight="1" spans="1:14">
      <c r="A67" s="70" t="s">
        <v>200</v>
      </c>
      <c r="B67" s="70" t="s">
        <v>197</v>
      </c>
      <c r="C67" s="70"/>
      <c r="D67" s="62" t="s">
        <v>202</v>
      </c>
      <c r="E67" s="62" t="s">
        <v>203</v>
      </c>
      <c r="F67" s="91">
        <v>772.227296</v>
      </c>
      <c r="G67" s="91"/>
      <c r="H67" s="91"/>
      <c r="I67" s="91"/>
      <c r="J67" s="91"/>
      <c r="K67" s="91"/>
      <c r="L67" s="91">
        <v>772.227296</v>
      </c>
      <c r="M67" s="91">
        <v>772.227296</v>
      </c>
      <c r="N67" s="91"/>
    </row>
    <row r="68" ht="24" customHeight="1" spans="1:14">
      <c r="A68" s="92" t="s">
        <v>200</v>
      </c>
      <c r="B68" s="92" t="s">
        <v>197</v>
      </c>
      <c r="C68" s="93" t="s">
        <v>223</v>
      </c>
      <c r="D68" s="71" t="s">
        <v>224</v>
      </c>
      <c r="E68" s="109" t="s">
        <v>225</v>
      </c>
      <c r="F68" s="57">
        <v>772.227296</v>
      </c>
      <c r="G68" s="57"/>
      <c r="H68" s="89"/>
      <c r="I68" s="89"/>
      <c r="J68" s="89"/>
      <c r="K68" s="89"/>
      <c r="L68" s="57">
        <v>772.227296</v>
      </c>
      <c r="M68" s="89">
        <v>772.227296</v>
      </c>
      <c r="N68" s="89"/>
    </row>
    <row r="69" ht="24" customHeight="1" spans="1:14">
      <c r="A69" s="70" t="s">
        <v>214</v>
      </c>
      <c r="B69" s="70"/>
      <c r="C69" s="70"/>
      <c r="D69" s="62" t="s">
        <v>214</v>
      </c>
      <c r="E69" s="62" t="s">
        <v>215</v>
      </c>
      <c r="F69" s="91">
        <v>74.297376</v>
      </c>
      <c r="G69" s="91"/>
      <c r="H69" s="91"/>
      <c r="I69" s="91"/>
      <c r="J69" s="91"/>
      <c r="K69" s="91"/>
      <c r="L69" s="91">
        <v>74.297376</v>
      </c>
      <c r="M69" s="91">
        <v>74.297376</v>
      </c>
      <c r="N69" s="91"/>
    </row>
    <row r="70" ht="24" customHeight="1" spans="1:14">
      <c r="A70" s="70" t="s">
        <v>214</v>
      </c>
      <c r="B70" s="70" t="s">
        <v>216</v>
      </c>
      <c r="C70" s="70"/>
      <c r="D70" s="62" t="s">
        <v>217</v>
      </c>
      <c r="E70" s="62" t="s">
        <v>218</v>
      </c>
      <c r="F70" s="91">
        <v>74.297376</v>
      </c>
      <c r="G70" s="91"/>
      <c r="H70" s="91"/>
      <c r="I70" s="91"/>
      <c r="J70" s="91"/>
      <c r="K70" s="91"/>
      <c r="L70" s="91">
        <v>74.297376</v>
      </c>
      <c r="M70" s="91">
        <v>74.297376</v>
      </c>
      <c r="N70" s="91"/>
    </row>
    <row r="71" ht="24" customHeight="1" spans="1:14">
      <c r="A71" s="92" t="s">
        <v>214</v>
      </c>
      <c r="B71" s="92" t="s">
        <v>216</v>
      </c>
      <c r="C71" s="93" t="s">
        <v>197</v>
      </c>
      <c r="D71" s="71" t="s">
        <v>219</v>
      </c>
      <c r="E71" s="109" t="s">
        <v>220</v>
      </c>
      <c r="F71" s="57">
        <v>74.297376</v>
      </c>
      <c r="G71" s="57"/>
      <c r="H71" s="89"/>
      <c r="I71" s="89"/>
      <c r="J71" s="89"/>
      <c r="K71" s="89"/>
      <c r="L71" s="57">
        <v>74.297376</v>
      </c>
      <c r="M71" s="89">
        <v>74.297376</v>
      </c>
      <c r="N71" s="8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1"/>
  <sheetViews>
    <sheetView topLeftCell="A47" workbookViewId="0">
      <selection activeCell="E65" sqref="E65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6"/>
      <c r="U1" s="67" t="s">
        <v>372</v>
      </c>
      <c r="V1" s="67"/>
    </row>
    <row r="2" ht="50.1" customHeight="1" spans="1:22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2" customHeight="1" spans="1:22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68" t="s">
        <v>33</v>
      </c>
      <c r="V3" s="68"/>
    </row>
    <row r="4" ht="26.65" customHeight="1" spans="1:22">
      <c r="A4" s="61" t="s">
        <v>166</v>
      </c>
      <c r="B4" s="61"/>
      <c r="C4" s="61"/>
      <c r="D4" s="61" t="s">
        <v>229</v>
      </c>
      <c r="E4" s="61" t="s">
        <v>230</v>
      </c>
      <c r="F4" s="61" t="s">
        <v>247</v>
      </c>
      <c r="G4" s="61" t="s">
        <v>373</v>
      </c>
      <c r="H4" s="61"/>
      <c r="I4" s="61"/>
      <c r="J4" s="61"/>
      <c r="K4" s="61"/>
      <c r="L4" s="61" t="s">
        <v>374</v>
      </c>
      <c r="M4" s="61"/>
      <c r="N4" s="61"/>
      <c r="O4" s="61"/>
      <c r="P4" s="61"/>
      <c r="Q4" s="61"/>
      <c r="R4" s="61" t="s">
        <v>369</v>
      </c>
      <c r="S4" s="61" t="s">
        <v>375</v>
      </c>
      <c r="T4" s="61"/>
      <c r="U4" s="61"/>
      <c r="V4" s="61"/>
    </row>
    <row r="5" ht="56.1" customHeight="1" spans="1:22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 t="s">
        <v>137</v>
      </c>
      <c r="H5" s="61" t="s">
        <v>376</v>
      </c>
      <c r="I5" s="61" t="s">
        <v>377</v>
      </c>
      <c r="J5" s="61" t="s">
        <v>378</v>
      </c>
      <c r="K5" s="61" t="s">
        <v>379</v>
      </c>
      <c r="L5" s="61" t="s">
        <v>137</v>
      </c>
      <c r="M5" s="61" t="s">
        <v>380</v>
      </c>
      <c r="N5" s="61" t="s">
        <v>381</v>
      </c>
      <c r="O5" s="61" t="s">
        <v>382</v>
      </c>
      <c r="P5" s="61" t="s">
        <v>383</v>
      </c>
      <c r="Q5" s="61" t="s">
        <v>384</v>
      </c>
      <c r="R5" s="61"/>
      <c r="S5" s="61" t="s">
        <v>137</v>
      </c>
      <c r="T5" s="61" t="s">
        <v>385</v>
      </c>
      <c r="U5" s="61" t="s">
        <v>386</v>
      </c>
      <c r="V5" s="61" t="s">
        <v>370</v>
      </c>
    </row>
    <row r="6" ht="22.9" customHeight="1" spans="1:22">
      <c r="A6" s="64"/>
      <c r="B6" s="64"/>
      <c r="C6" s="64"/>
      <c r="D6" s="64"/>
      <c r="E6" s="64" t="s">
        <v>137</v>
      </c>
      <c r="F6" s="63">
        <v>4083.822826</v>
      </c>
      <c r="G6" s="63">
        <v>2912.7864</v>
      </c>
      <c r="H6" s="63">
        <v>1366.301952</v>
      </c>
      <c r="I6" s="63">
        <v>1038.241248</v>
      </c>
      <c r="J6" s="63">
        <v>508.2432</v>
      </c>
      <c r="K6" s="63"/>
      <c r="L6" s="63">
        <v>816.040714</v>
      </c>
      <c r="M6" s="63">
        <v>384.611712</v>
      </c>
      <c r="N6" s="63">
        <v>192.305856</v>
      </c>
      <c r="O6" s="63">
        <v>204.324972</v>
      </c>
      <c r="P6" s="63"/>
      <c r="Q6" s="63">
        <v>34.798174</v>
      </c>
      <c r="R6" s="63">
        <v>288.458784</v>
      </c>
      <c r="S6" s="63">
        <v>66.536928</v>
      </c>
      <c r="T6" s="63"/>
      <c r="U6" s="63"/>
      <c r="V6" s="63">
        <v>66.536928</v>
      </c>
    </row>
    <row r="7" ht="22.9" customHeight="1" spans="1:22">
      <c r="A7" s="64"/>
      <c r="B7" s="64"/>
      <c r="C7" s="64"/>
      <c r="D7" s="62" t="s">
        <v>155</v>
      </c>
      <c r="E7" s="62" t="s">
        <v>156</v>
      </c>
      <c r="F7" s="63">
        <v>4083.822826</v>
      </c>
      <c r="G7" s="63">
        <v>2912.7864</v>
      </c>
      <c r="H7" s="63">
        <v>1366.301952</v>
      </c>
      <c r="I7" s="63">
        <v>1038.241248</v>
      </c>
      <c r="J7" s="63">
        <v>508.2432</v>
      </c>
      <c r="K7" s="63"/>
      <c r="L7" s="63">
        <v>816.040714</v>
      </c>
      <c r="M7" s="63">
        <v>384.611712</v>
      </c>
      <c r="N7" s="63">
        <v>192.305856</v>
      </c>
      <c r="O7" s="63">
        <v>204.324972</v>
      </c>
      <c r="P7" s="63"/>
      <c r="Q7" s="63">
        <v>34.798174</v>
      </c>
      <c r="R7" s="63">
        <v>288.458784</v>
      </c>
      <c r="S7" s="63">
        <v>66.536928</v>
      </c>
      <c r="T7" s="63"/>
      <c r="U7" s="63"/>
      <c r="V7" s="63">
        <v>66.536928</v>
      </c>
    </row>
    <row r="8" ht="22.9" customHeight="1" spans="1:22">
      <c r="A8" s="64"/>
      <c r="B8" s="64"/>
      <c r="C8" s="64"/>
      <c r="D8" s="78" t="s">
        <v>157</v>
      </c>
      <c r="E8" s="78" t="s">
        <v>158</v>
      </c>
      <c r="F8" s="63">
        <v>1465.754018</v>
      </c>
      <c r="G8" s="63">
        <v>1047.1658</v>
      </c>
      <c r="H8" s="63">
        <v>493.442544</v>
      </c>
      <c r="I8" s="63">
        <v>373.961856</v>
      </c>
      <c r="J8" s="63">
        <v>179.7614</v>
      </c>
      <c r="K8" s="63"/>
      <c r="L8" s="63">
        <v>290.339274</v>
      </c>
      <c r="M8" s="63">
        <v>138.669504</v>
      </c>
      <c r="N8" s="63">
        <v>69.334752</v>
      </c>
      <c r="O8" s="63">
        <v>73.668174</v>
      </c>
      <c r="P8" s="63"/>
      <c r="Q8" s="63">
        <v>8.666844</v>
      </c>
      <c r="R8" s="63">
        <v>104.002128</v>
      </c>
      <c r="S8" s="63">
        <v>24.246816</v>
      </c>
      <c r="T8" s="63"/>
      <c r="U8" s="63"/>
      <c r="V8" s="63">
        <v>24.246816</v>
      </c>
    </row>
    <row r="9" ht="22.9" customHeight="1" spans="1:22">
      <c r="A9" s="70" t="s">
        <v>177</v>
      </c>
      <c r="B9" s="70"/>
      <c r="C9" s="70"/>
      <c r="D9" s="62" t="s">
        <v>177</v>
      </c>
      <c r="E9" s="62" t="s">
        <v>178</v>
      </c>
      <c r="F9" s="91">
        <v>216.6711</v>
      </c>
      <c r="G9" s="91"/>
      <c r="H9" s="91"/>
      <c r="I9" s="91"/>
      <c r="J9" s="91"/>
      <c r="K9" s="91"/>
      <c r="L9" s="91">
        <v>216.6711</v>
      </c>
      <c r="M9" s="91">
        <v>138.669504</v>
      </c>
      <c r="N9" s="91">
        <v>69.334752</v>
      </c>
      <c r="O9" s="91"/>
      <c r="P9" s="91"/>
      <c r="Q9" s="91">
        <v>8.666844</v>
      </c>
      <c r="R9" s="91"/>
      <c r="S9" s="91"/>
      <c r="T9" s="91"/>
      <c r="U9" s="91"/>
      <c r="V9" s="91"/>
    </row>
    <row r="10" ht="22.9" customHeight="1" spans="1:22">
      <c r="A10" s="70" t="s">
        <v>177</v>
      </c>
      <c r="B10" s="70" t="s">
        <v>179</v>
      </c>
      <c r="C10" s="70"/>
      <c r="D10" s="62" t="s">
        <v>180</v>
      </c>
      <c r="E10" s="62" t="s">
        <v>181</v>
      </c>
      <c r="F10" s="91">
        <v>208.004256</v>
      </c>
      <c r="G10" s="91"/>
      <c r="H10" s="91"/>
      <c r="I10" s="91"/>
      <c r="J10" s="91"/>
      <c r="K10" s="91"/>
      <c r="L10" s="91">
        <v>208.004256</v>
      </c>
      <c r="M10" s="91">
        <v>138.669504</v>
      </c>
      <c r="N10" s="91">
        <v>69.334752</v>
      </c>
      <c r="O10" s="91"/>
      <c r="P10" s="91"/>
      <c r="Q10" s="91"/>
      <c r="R10" s="91"/>
      <c r="S10" s="91"/>
      <c r="T10" s="91"/>
      <c r="U10" s="91"/>
      <c r="V10" s="91"/>
    </row>
    <row r="11" ht="22.9" customHeight="1" spans="1:22">
      <c r="A11" s="92" t="s">
        <v>177</v>
      </c>
      <c r="B11" s="92" t="s">
        <v>179</v>
      </c>
      <c r="C11" s="93" t="s">
        <v>179</v>
      </c>
      <c r="D11" s="71" t="s">
        <v>182</v>
      </c>
      <c r="E11" s="109" t="s">
        <v>183</v>
      </c>
      <c r="F11" s="57">
        <v>138.669504</v>
      </c>
      <c r="G11" s="89"/>
      <c r="H11" s="89"/>
      <c r="I11" s="89"/>
      <c r="J11" s="89"/>
      <c r="K11" s="89"/>
      <c r="L11" s="57">
        <v>138.669504</v>
      </c>
      <c r="M11" s="89">
        <v>138.669504</v>
      </c>
      <c r="N11" s="89"/>
      <c r="O11" s="89"/>
      <c r="P11" s="89"/>
      <c r="Q11" s="89"/>
      <c r="R11" s="89"/>
      <c r="S11" s="57"/>
      <c r="T11" s="89"/>
      <c r="U11" s="89"/>
      <c r="V11" s="89"/>
    </row>
    <row r="12" ht="22.9" customHeight="1" spans="1:22">
      <c r="A12" s="92" t="s">
        <v>177</v>
      </c>
      <c r="B12" s="92" t="s">
        <v>179</v>
      </c>
      <c r="C12" s="93" t="s">
        <v>184</v>
      </c>
      <c r="D12" s="71" t="s">
        <v>185</v>
      </c>
      <c r="E12" s="109" t="s">
        <v>186</v>
      </c>
      <c r="F12" s="57">
        <v>69.334752</v>
      </c>
      <c r="G12" s="89"/>
      <c r="H12" s="89"/>
      <c r="I12" s="89"/>
      <c r="J12" s="89"/>
      <c r="K12" s="89"/>
      <c r="L12" s="57">
        <v>69.334752</v>
      </c>
      <c r="M12" s="89"/>
      <c r="N12" s="89">
        <v>69.334752</v>
      </c>
      <c r="O12" s="89"/>
      <c r="P12" s="89"/>
      <c r="Q12" s="89"/>
      <c r="R12" s="89"/>
      <c r="S12" s="57"/>
      <c r="T12" s="89"/>
      <c r="U12" s="89"/>
      <c r="V12" s="89"/>
    </row>
    <row r="13" ht="22.9" customHeight="1" spans="1:22">
      <c r="A13" s="70" t="s">
        <v>177</v>
      </c>
      <c r="B13" s="70" t="s">
        <v>187</v>
      </c>
      <c r="C13" s="70"/>
      <c r="D13" s="62" t="s">
        <v>188</v>
      </c>
      <c r="E13" s="62" t="s">
        <v>189</v>
      </c>
      <c r="F13" s="91">
        <v>8.666844</v>
      </c>
      <c r="G13" s="91"/>
      <c r="H13" s="91"/>
      <c r="I13" s="91"/>
      <c r="J13" s="91"/>
      <c r="K13" s="91"/>
      <c r="L13" s="91">
        <v>8.666844</v>
      </c>
      <c r="M13" s="91"/>
      <c r="N13" s="91"/>
      <c r="O13" s="91"/>
      <c r="P13" s="91"/>
      <c r="Q13" s="91">
        <v>8.666844</v>
      </c>
      <c r="R13" s="91"/>
      <c r="S13" s="91"/>
      <c r="T13" s="91"/>
      <c r="U13" s="91"/>
      <c r="V13" s="91"/>
    </row>
    <row r="14" ht="22.9" customHeight="1" spans="1:22">
      <c r="A14" s="92" t="s">
        <v>177</v>
      </c>
      <c r="B14" s="92" t="s">
        <v>187</v>
      </c>
      <c r="C14" s="93" t="s">
        <v>187</v>
      </c>
      <c r="D14" s="71" t="s">
        <v>190</v>
      </c>
      <c r="E14" s="109" t="s">
        <v>191</v>
      </c>
      <c r="F14" s="57">
        <v>8.666844</v>
      </c>
      <c r="G14" s="89"/>
      <c r="H14" s="89"/>
      <c r="I14" s="89"/>
      <c r="J14" s="89"/>
      <c r="K14" s="89"/>
      <c r="L14" s="57">
        <v>8.666844</v>
      </c>
      <c r="M14" s="89"/>
      <c r="N14" s="89"/>
      <c r="O14" s="89"/>
      <c r="P14" s="89"/>
      <c r="Q14" s="89">
        <v>8.666844</v>
      </c>
      <c r="R14" s="89"/>
      <c r="S14" s="57"/>
      <c r="T14" s="89"/>
      <c r="U14" s="89"/>
      <c r="V14" s="89"/>
    </row>
    <row r="15" ht="22.9" customHeight="1" spans="1:22">
      <c r="A15" s="70" t="s">
        <v>192</v>
      </c>
      <c r="B15" s="70"/>
      <c r="C15" s="70"/>
      <c r="D15" s="62" t="s">
        <v>192</v>
      </c>
      <c r="E15" s="62" t="s">
        <v>193</v>
      </c>
      <c r="F15" s="91">
        <v>73.668174</v>
      </c>
      <c r="G15" s="91"/>
      <c r="H15" s="91"/>
      <c r="I15" s="91"/>
      <c r="J15" s="91"/>
      <c r="K15" s="91"/>
      <c r="L15" s="91">
        <v>73.668174</v>
      </c>
      <c r="M15" s="91"/>
      <c r="N15" s="91"/>
      <c r="O15" s="91">
        <v>73.668174</v>
      </c>
      <c r="P15" s="91"/>
      <c r="Q15" s="91"/>
      <c r="R15" s="91"/>
      <c r="S15" s="91"/>
      <c r="T15" s="91"/>
      <c r="U15" s="91"/>
      <c r="V15" s="91"/>
    </row>
    <row r="16" ht="22.9" customHeight="1" spans="1:22">
      <c r="A16" s="70" t="s">
        <v>192</v>
      </c>
      <c r="B16" s="70" t="s">
        <v>194</v>
      </c>
      <c r="C16" s="70"/>
      <c r="D16" s="62" t="s">
        <v>195</v>
      </c>
      <c r="E16" s="62" t="s">
        <v>196</v>
      </c>
      <c r="F16" s="91">
        <v>73.668174</v>
      </c>
      <c r="G16" s="91"/>
      <c r="H16" s="91"/>
      <c r="I16" s="91"/>
      <c r="J16" s="91"/>
      <c r="K16" s="91"/>
      <c r="L16" s="91">
        <v>73.668174</v>
      </c>
      <c r="M16" s="91"/>
      <c r="N16" s="91"/>
      <c r="O16" s="91">
        <v>73.668174</v>
      </c>
      <c r="P16" s="91"/>
      <c r="Q16" s="91"/>
      <c r="R16" s="91"/>
      <c r="S16" s="91"/>
      <c r="T16" s="91"/>
      <c r="U16" s="91"/>
      <c r="V16" s="91"/>
    </row>
    <row r="17" ht="22.9" customHeight="1" spans="1:22">
      <c r="A17" s="92" t="s">
        <v>192</v>
      </c>
      <c r="B17" s="92" t="s">
        <v>194</v>
      </c>
      <c r="C17" s="93" t="s">
        <v>197</v>
      </c>
      <c r="D17" s="71" t="s">
        <v>198</v>
      </c>
      <c r="E17" s="109" t="s">
        <v>199</v>
      </c>
      <c r="F17" s="57">
        <v>73.668174</v>
      </c>
      <c r="G17" s="89"/>
      <c r="H17" s="89"/>
      <c r="I17" s="89"/>
      <c r="J17" s="89"/>
      <c r="K17" s="89"/>
      <c r="L17" s="57">
        <v>73.668174</v>
      </c>
      <c r="M17" s="89"/>
      <c r="N17" s="89"/>
      <c r="O17" s="89">
        <v>73.668174</v>
      </c>
      <c r="P17" s="89"/>
      <c r="Q17" s="89"/>
      <c r="R17" s="89"/>
      <c r="S17" s="57"/>
      <c r="T17" s="89"/>
      <c r="U17" s="89"/>
      <c r="V17" s="89"/>
    </row>
    <row r="18" ht="22.9" customHeight="1" spans="1:22">
      <c r="A18" s="70" t="s">
        <v>200</v>
      </c>
      <c r="B18" s="70"/>
      <c r="C18" s="70"/>
      <c r="D18" s="62" t="s">
        <v>200</v>
      </c>
      <c r="E18" s="62" t="s">
        <v>201</v>
      </c>
      <c r="F18" s="91">
        <v>1071.412616</v>
      </c>
      <c r="G18" s="91">
        <v>1047.1658</v>
      </c>
      <c r="H18" s="91">
        <v>493.442544</v>
      </c>
      <c r="I18" s="91">
        <v>373.961856</v>
      </c>
      <c r="J18" s="91">
        <v>179.7614</v>
      </c>
      <c r="K18" s="91"/>
      <c r="L18" s="91"/>
      <c r="M18" s="91"/>
      <c r="N18" s="91"/>
      <c r="O18" s="91"/>
      <c r="P18" s="91"/>
      <c r="Q18" s="91"/>
      <c r="R18" s="91"/>
      <c r="S18" s="91">
        <v>24.246816</v>
      </c>
      <c r="T18" s="91"/>
      <c r="U18" s="91"/>
      <c r="V18" s="91">
        <v>24.246816</v>
      </c>
    </row>
    <row r="19" ht="22.9" customHeight="1" spans="1:22">
      <c r="A19" s="70" t="s">
        <v>200</v>
      </c>
      <c r="B19" s="70" t="s">
        <v>197</v>
      </c>
      <c r="C19" s="70"/>
      <c r="D19" s="62" t="s">
        <v>202</v>
      </c>
      <c r="E19" s="62" t="s">
        <v>203</v>
      </c>
      <c r="F19" s="91">
        <v>1071.412616</v>
      </c>
      <c r="G19" s="91">
        <v>1047.1658</v>
      </c>
      <c r="H19" s="91">
        <v>493.442544</v>
      </c>
      <c r="I19" s="91">
        <v>373.961856</v>
      </c>
      <c r="J19" s="91">
        <v>179.7614</v>
      </c>
      <c r="K19" s="91"/>
      <c r="L19" s="91"/>
      <c r="M19" s="91"/>
      <c r="N19" s="91"/>
      <c r="O19" s="91"/>
      <c r="P19" s="91"/>
      <c r="Q19" s="91"/>
      <c r="R19" s="91"/>
      <c r="S19" s="91">
        <v>24.246816</v>
      </c>
      <c r="T19" s="91"/>
      <c r="U19" s="91"/>
      <c r="V19" s="91">
        <v>24.246816</v>
      </c>
    </row>
    <row r="20" ht="22.9" customHeight="1" spans="1:22">
      <c r="A20" s="92" t="s">
        <v>200</v>
      </c>
      <c r="B20" s="92" t="s">
        <v>197</v>
      </c>
      <c r="C20" s="93" t="s">
        <v>197</v>
      </c>
      <c r="D20" s="71" t="s">
        <v>204</v>
      </c>
      <c r="E20" s="109" t="s">
        <v>205</v>
      </c>
      <c r="F20" s="57">
        <v>1071.412616</v>
      </c>
      <c r="G20" s="89">
        <v>1047.1658</v>
      </c>
      <c r="H20" s="89">
        <v>493.442544</v>
      </c>
      <c r="I20" s="89">
        <v>373.961856</v>
      </c>
      <c r="J20" s="89">
        <v>179.7614</v>
      </c>
      <c r="K20" s="89"/>
      <c r="L20" s="57"/>
      <c r="M20" s="89"/>
      <c r="N20" s="89"/>
      <c r="O20" s="89"/>
      <c r="P20" s="89"/>
      <c r="Q20" s="89"/>
      <c r="R20" s="89"/>
      <c r="S20" s="57">
        <v>24.246816</v>
      </c>
      <c r="T20" s="89"/>
      <c r="U20" s="89"/>
      <c r="V20" s="89">
        <v>24.246816</v>
      </c>
    </row>
    <row r="21" ht="22.9" customHeight="1" spans="1:22">
      <c r="A21" s="70" t="s">
        <v>214</v>
      </c>
      <c r="B21" s="70"/>
      <c r="C21" s="70"/>
      <c r="D21" s="62" t="s">
        <v>214</v>
      </c>
      <c r="E21" s="62" t="s">
        <v>215</v>
      </c>
      <c r="F21" s="91">
        <v>104.002128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>
        <v>104.002128</v>
      </c>
      <c r="S21" s="91"/>
      <c r="T21" s="91"/>
      <c r="U21" s="91"/>
      <c r="V21" s="91"/>
    </row>
    <row r="22" ht="22.9" customHeight="1" spans="1:22">
      <c r="A22" s="70" t="s">
        <v>214</v>
      </c>
      <c r="B22" s="70" t="s">
        <v>216</v>
      </c>
      <c r="C22" s="70"/>
      <c r="D22" s="62" t="s">
        <v>217</v>
      </c>
      <c r="E22" s="62" t="s">
        <v>218</v>
      </c>
      <c r="F22" s="91">
        <v>104.002128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>
        <v>104.002128</v>
      </c>
      <c r="S22" s="91"/>
      <c r="T22" s="91"/>
      <c r="U22" s="91"/>
      <c r="V22" s="91"/>
    </row>
    <row r="23" ht="22.9" customHeight="1" spans="1:22">
      <c r="A23" s="92" t="s">
        <v>214</v>
      </c>
      <c r="B23" s="92" t="s">
        <v>216</v>
      </c>
      <c r="C23" s="93" t="s">
        <v>197</v>
      </c>
      <c r="D23" s="71" t="s">
        <v>219</v>
      </c>
      <c r="E23" s="109" t="s">
        <v>220</v>
      </c>
      <c r="F23" s="57">
        <v>104.002128</v>
      </c>
      <c r="G23" s="89"/>
      <c r="H23" s="89"/>
      <c r="I23" s="89"/>
      <c r="J23" s="89"/>
      <c r="K23" s="89"/>
      <c r="L23" s="57"/>
      <c r="M23" s="89"/>
      <c r="N23" s="89"/>
      <c r="O23" s="89"/>
      <c r="P23" s="89"/>
      <c r="Q23" s="89"/>
      <c r="R23" s="89">
        <v>104.002128</v>
      </c>
      <c r="S23" s="57"/>
      <c r="T23" s="89"/>
      <c r="U23" s="89"/>
      <c r="V23" s="89"/>
    </row>
    <row r="24" ht="22.9" customHeight="1" spans="1:22">
      <c r="A24" s="64"/>
      <c r="B24" s="64"/>
      <c r="C24" s="64"/>
      <c r="D24" s="78" t="s">
        <v>159</v>
      </c>
      <c r="E24" s="78" t="s">
        <v>160</v>
      </c>
      <c r="F24" s="63">
        <v>1428.426052</v>
      </c>
      <c r="G24" s="63">
        <v>1016.6647</v>
      </c>
      <c r="H24" s="63">
        <v>484.134936</v>
      </c>
      <c r="I24" s="63">
        <v>356.669064</v>
      </c>
      <c r="J24" s="63">
        <v>175.8607</v>
      </c>
      <c r="K24" s="63"/>
      <c r="L24" s="63">
        <v>287.554968</v>
      </c>
      <c r="M24" s="63">
        <v>134.52864</v>
      </c>
      <c r="N24" s="63">
        <v>67.26432</v>
      </c>
      <c r="O24" s="63">
        <v>71.46834</v>
      </c>
      <c r="P24" s="63"/>
      <c r="Q24" s="63">
        <v>14.293668</v>
      </c>
      <c r="R24" s="63">
        <v>100.89648</v>
      </c>
      <c r="S24" s="63">
        <v>23.309904</v>
      </c>
      <c r="T24" s="63"/>
      <c r="U24" s="63"/>
      <c r="V24" s="63">
        <v>23.309904</v>
      </c>
    </row>
    <row r="25" ht="22.9" customHeight="1" spans="1:22">
      <c r="A25" s="70" t="s">
        <v>177</v>
      </c>
      <c r="B25" s="70"/>
      <c r="C25" s="70"/>
      <c r="D25" s="62" t="s">
        <v>177</v>
      </c>
      <c r="E25" s="62" t="s">
        <v>178</v>
      </c>
      <c r="F25" s="91">
        <v>216.086628</v>
      </c>
      <c r="G25" s="91"/>
      <c r="H25" s="91"/>
      <c r="I25" s="91"/>
      <c r="J25" s="91"/>
      <c r="K25" s="91"/>
      <c r="L25" s="91">
        <v>216.086628</v>
      </c>
      <c r="M25" s="91">
        <v>134.52864</v>
      </c>
      <c r="N25" s="91">
        <v>67.26432</v>
      </c>
      <c r="O25" s="91"/>
      <c r="P25" s="91"/>
      <c r="Q25" s="91">
        <v>14.293668</v>
      </c>
      <c r="R25" s="91"/>
      <c r="S25" s="91"/>
      <c r="T25" s="91"/>
      <c r="U25" s="91"/>
      <c r="V25" s="91"/>
    </row>
    <row r="26" ht="22.9" customHeight="1" spans="1:22">
      <c r="A26" s="70" t="s">
        <v>177</v>
      </c>
      <c r="B26" s="70" t="s">
        <v>179</v>
      </c>
      <c r="C26" s="70"/>
      <c r="D26" s="62" t="s">
        <v>180</v>
      </c>
      <c r="E26" s="62" t="s">
        <v>181</v>
      </c>
      <c r="F26" s="91">
        <v>201.79296</v>
      </c>
      <c r="G26" s="91"/>
      <c r="H26" s="91"/>
      <c r="I26" s="91"/>
      <c r="J26" s="91"/>
      <c r="K26" s="91"/>
      <c r="L26" s="91">
        <v>201.79296</v>
      </c>
      <c r="M26" s="91">
        <v>134.52864</v>
      </c>
      <c r="N26" s="91">
        <v>67.26432</v>
      </c>
      <c r="O26" s="91"/>
      <c r="P26" s="91"/>
      <c r="Q26" s="91"/>
      <c r="R26" s="91"/>
      <c r="S26" s="91"/>
      <c r="T26" s="91"/>
      <c r="U26" s="91"/>
      <c r="V26" s="91"/>
    </row>
    <row r="27" ht="22.9" customHeight="1" spans="1:22">
      <c r="A27" s="92" t="s">
        <v>177</v>
      </c>
      <c r="B27" s="92" t="s">
        <v>179</v>
      </c>
      <c r="C27" s="93" t="s">
        <v>179</v>
      </c>
      <c r="D27" s="71" t="s">
        <v>182</v>
      </c>
      <c r="E27" s="109" t="s">
        <v>183</v>
      </c>
      <c r="F27" s="57">
        <v>134.52864</v>
      </c>
      <c r="G27" s="89"/>
      <c r="H27" s="89"/>
      <c r="I27" s="89"/>
      <c r="J27" s="89"/>
      <c r="K27" s="89"/>
      <c r="L27" s="57">
        <v>134.52864</v>
      </c>
      <c r="M27" s="89">
        <v>134.52864</v>
      </c>
      <c r="N27" s="89"/>
      <c r="O27" s="89"/>
      <c r="P27" s="89"/>
      <c r="Q27" s="89"/>
      <c r="R27" s="89"/>
      <c r="S27" s="57"/>
      <c r="T27" s="89"/>
      <c r="U27" s="89"/>
      <c r="V27" s="89"/>
    </row>
    <row r="28" ht="22.9" customHeight="1" spans="1:22">
      <c r="A28" s="92" t="s">
        <v>177</v>
      </c>
      <c r="B28" s="92" t="s">
        <v>179</v>
      </c>
      <c r="C28" s="93" t="s">
        <v>184</v>
      </c>
      <c r="D28" s="71" t="s">
        <v>185</v>
      </c>
      <c r="E28" s="109" t="s">
        <v>186</v>
      </c>
      <c r="F28" s="57">
        <v>67.26432</v>
      </c>
      <c r="G28" s="89"/>
      <c r="H28" s="89"/>
      <c r="I28" s="89"/>
      <c r="J28" s="89"/>
      <c r="K28" s="89"/>
      <c r="L28" s="57">
        <v>67.26432</v>
      </c>
      <c r="M28" s="89"/>
      <c r="N28" s="89">
        <v>67.26432</v>
      </c>
      <c r="O28" s="89"/>
      <c r="P28" s="89"/>
      <c r="Q28" s="89"/>
      <c r="R28" s="89"/>
      <c r="S28" s="57"/>
      <c r="T28" s="89"/>
      <c r="U28" s="89"/>
      <c r="V28" s="89"/>
    </row>
    <row r="29" ht="22.9" customHeight="1" spans="1:22">
      <c r="A29" s="70" t="s">
        <v>177</v>
      </c>
      <c r="B29" s="70" t="s">
        <v>187</v>
      </c>
      <c r="C29" s="70"/>
      <c r="D29" s="62" t="s">
        <v>188</v>
      </c>
      <c r="E29" s="62" t="s">
        <v>189</v>
      </c>
      <c r="F29" s="91">
        <v>14.293668</v>
      </c>
      <c r="G29" s="91"/>
      <c r="H29" s="91"/>
      <c r="I29" s="91"/>
      <c r="J29" s="91"/>
      <c r="K29" s="91"/>
      <c r="L29" s="91">
        <v>14.293668</v>
      </c>
      <c r="M29" s="91"/>
      <c r="N29" s="91"/>
      <c r="O29" s="91"/>
      <c r="P29" s="91"/>
      <c r="Q29" s="91">
        <v>14.293668</v>
      </c>
      <c r="R29" s="91"/>
      <c r="S29" s="91"/>
      <c r="T29" s="91"/>
      <c r="U29" s="91"/>
      <c r="V29" s="91"/>
    </row>
    <row r="30" ht="22.9" customHeight="1" spans="1:22">
      <c r="A30" s="92" t="s">
        <v>177</v>
      </c>
      <c r="B30" s="92" t="s">
        <v>187</v>
      </c>
      <c r="C30" s="93" t="s">
        <v>187</v>
      </c>
      <c r="D30" s="71" t="s">
        <v>190</v>
      </c>
      <c r="E30" s="109" t="s">
        <v>191</v>
      </c>
      <c r="F30" s="57">
        <v>14.293668</v>
      </c>
      <c r="G30" s="89"/>
      <c r="H30" s="89"/>
      <c r="I30" s="89"/>
      <c r="J30" s="89"/>
      <c r="K30" s="89"/>
      <c r="L30" s="57">
        <v>14.293668</v>
      </c>
      <c r="M30" s="89"/>
      <c r="N30" s="89"/>
      <c r="O30" s="89"/>
      <c r="P30" s="89"/>
      <c r="Q30" s="89">
        <v>14.293668</v>
      </c>
      <c r="R30" s="89"/>
      <c r="S30" s="57"/>
      <c r="T30" s="89"/>
      <c r="U30" s="89"/>
      <c r="V30" s="89"/>
    </row>
    <row r="31" ht="22.9" customHeight="1" spans="1:22">
      <c r="A31" s="70" t="s">
        <v>192</v>
      </c>
      <c r="B31" s="70"/>
      <c r="C31" s="70"/>
      <c r="D31" s="62" t="s">
        <v>192</v>
      </c>
      <c r="E31" s="62" t="s">
        <v>193</v>
      </c>
      <c r="F31" s="91">
        <v>71.46834</v>
      </c>
      <c r="G31" s="91"/>
      <c r="H31" s="91"/>
      <c r="I31" s="91"/>
      <c r="J31" s="91"/>
      <c r="K31" s="91"/>
      <c r="L31" s="91">
        <v>71.46834</v>
      </c>
      <c r="M31" s="91"/>
      <c r="N31" s="91"/>
      <c r="O31" s="91">
        <v>71.46834</v>
      </c>
      <c r="P31" s="91"/>
      <c r="Q31" s="91"/>
      <c r="R31" s="91"/>
      <c r="S31" s="91"/>
      <c r="T31" s="91"/>
      <c r="U31" s="91"/>
      <c r="V31" s="91"/>
    </row>
    <row r="32" ht="22.9" customHeight="1" spans="1:22">
      <c r="A32" s="70" t="s">
        <v>192</v>
      </c>
      <c r="B32" s="70" t="s">
        <v>194</v>
      </c>
      <c r="C32" s="70"/>
      <c r="D32" s="62" t="s">
        <v>195</v>
      </c>
      <c r="E32" s="62" t="s">
        <v>196</v>
      </c>
      <c r="F32" s="91">
        <v>71.46834</v>
      </c>
      <c r="G32" s="91"/>
      <c r="H32" s="91"/>
      <c r="I32" s="91"/>
      <c r="J32" s="91"/>
      <c r="K32" s="91"/>
      <c r="L32" s="91">
        <v>71.46834</v>
      </c>
      <c r="M32" s="91"/>
      <c r="N32" s="91"/>
      <c r="O32" s="91">
        <v>71.46834</v>
      </c>
      <c r="P32" s="91"/>
      <c r="Q32" s="91"/>
      <c r="R32" s="91"/>
      <c r="S32" s="91"/>
      <c r="T32" s="91"/>
      <c r="U32" s="91"/>
      <c r="V32" s="91"/>
    </row>
    <row r="33" ht="22.9" customHeight="1" spans="1:22">
      <c r="A33" s="92" t="s">
        <v>192</v>
      </c>
      <c r="B33" s="92" t="s">
        <v>194</v>
      </c>
      <c r="C33" s="93" t="s">
        <v>216</v>
      </c>
      <c r="D33" s="71" t="s">
        <v>221</v>
      </c>
      <c r="E33" s="109" t="s">
        <v>222</v>
      </c>
      <c r="F33" s="57">
        <v>71.46834</v>
      </c>
      <c r="G33" s="89"/>
      <c r="H33" s="89"/>
      <c r="I33" s="89"/>
      <c r="J33" s="89"/>
      <c r="K33" s="89"/>
      <c r="L33" s="57">
        <v>71.46834</v>
      </c>
      <c r="M33" s="89"/>
      <c r="N33" s="89"/>
      <c r="O33" s="89">
        <v>71.46834</v>
      </c>
      <c r="P33" s="89"/>
      <c r="Q33" s="89"/>
      <c r="R33" s="89"/>
      <c r="S33" s="57"/>
      <c r="T33" s="89"/>
      <c r="U33" s="89"/>
      <c r="V33" s="89"/>
    </row>
    <row r="34" ht="22.9" customHeight="1" spans="1:22">
      <c r="A34" s="70" t="s">
        <v>200</v>
      </c>
      <c r="B34" s="70"/>
      <c r="C34" s="70"/>
      <c r="D34" s="62" t="s">
        <v>200</v>
      </c>
      <c r="E34" s="62" t="s">
        <v>201</v>
      </c>
      <c r="F34" s="91">
        <v>1039.974604</v>
      </c>
      <c r="G34" s="91">
        <v>1016.6647</v>
      </c>
      <c r="H34" s="91">
        <v>484.134936</v>
      </c>
      <c r="I34" s="91">
        <v>356.669064</v>
      </c>
      <c r="J34" s="91">
        <v>175.8607</v>
      </c>
      <c r="K34" s="91"/>
      <c r="L34" s="91"/>
      <c r="M34" s="91"/>
      <c r="N34" s="91"/>
      <c r="O34" s="91"/>
      <c r="P34" s="91"/>
      <c r="Q34" s="91"/>
      <c r="R34" s="91"/>
      <c r="S34" s="91">
        <v>23.309904</v>
      </c>
      <c r="T34" s="91"/>
      <c r="U34" s="91"/>
      <c r="V34" s="91">
        <v>23.309904</v>
      </c>
    </row>
    <row r="35" ht="22.9" customHeight="1" spans="1:22">
      <c r="A35" s="70" t="s">
        <v>200</v>
      </c>
      <c r="B35" s="70" t="s">
        <v>197</v>
      </c>
      <c r="C35" s="70"/>
      <c r="D35" s="62" t="s">
        <v>202</v>
      </c>
      <c r="E35" s="62" t="s">
        <v>203</v>
      </c>
      <c r="F35" s="91">
        <v>1039.974604</v>
      </c>
      <c r="G35" s="91">
        <v>1016.6647</v>
      </c>
      <c r="H35" s="91">
        <v>484.134936</v>
      </c>
      <c r="I35" s="91">
        <v>356.669064</v>
      </c>
      <c r="J35" s="91">
        <v>175.8607</v>
      </c>
      <c r="K35" s="91"/>
      <c r="L35" s="91"/>
      <c r="M35" s="91"/>
      <c r="N35" s="91"/>
      <c r="O35" s="91"/>
      <c r="P35" s="91"/>
      <c r="Q35" s="91"/>
      <c r="R35" s="91"/>
      <c r="S35" s="91">
        <v>23.309904</v>
      </c>
      <c r="T35" s="91"/>
      <c r="U35" s="91"/>
      <c r="V35" s="91">
        <v>23.309904</v>
      </c>
    </row>
    <row r="36" ht="22.9" customHeight="1" spans="1:22">
      <c r="A36" s="92" t="s">
        <v>200</v>
      </c>
      <c r="B36" s="92" t="s">
        <v>197</v>
      </c>
      <c r="C36" s="93" t="s">
        <v>223</v>
      </c>
      <c r="D36" s="71" t="s">
        <v>224</v>
      </c>
      <c r="E36" s="109" t="s">
        <v>225</v>
      </c>
      <c r="F36" s="57">
        <v>1039.974604</v>
      </c>
      <c r="G36" s="89">
        <v>1016.6647</v>
      </c>
      <c r="H36" s="89">
        <v>484.134936</v>
      </c>
      <c r="I36" s="89">
        <v>356.669064</v>
      </c>
      <c r="J36" s="89">
        <v>175.8607</v>
      </c>
      <c r="K36" s="89"/>
      <c r="L36" s="57"/>
      <c r="M36" s="89"/>
      <c r="N36" s="89"/>
      <c r="O36" s="89"/>
      <c r="P36" s="89"/>
      <c r="Q36" s="89"/>
      <c r="R36" s="89"/>
      <c r="S36" s="57">
        <v>23.309904</v>
      </c>
      <c r="T36" s="89"/>
      <c r="U36" s="89"/>
      <c r="V36" s="89">
        <v>23.309904</v>
      </c>
    </row>
    <row r="37" ht="22.9" customHeight="1" spans="1:22">
      <c r="A37" s="70" t="s">
        <v>214</v>
      </c>
      <c r="B37" s="70"/>
      <c r="C37" s="70"/>
      <c r="D37" s="62" t="s">
        <v>214</v>
      </c>
      <c r="E37" s="62" t="s">
        <v>215</v>
      </c>
      <c r="F37" s="91">
        <v>100.89648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>
        <v>100.89648</v>
      </c>
      <c r="S37" s="91"/>
      <c r="T37" s="91"/>
      <c r="U37" s="91"/>
      <c r="V37" s="91"/>
    </row>
    <row r="38" ht="22.9" customHeight="1" spans="1:22">
      <c r="A38" s="70" t="s">
        <v>214</v>
      </c>
      <c r="B38" s="70" t="s">
        <v>216</v>
      </c>
      <c r="C38" s="70"/>
      <c r="D38" s="62" t="s">
        <v>217</v>
      </c>
      <c r="E38" s="62" t="s">
        <v>218</v>
      </c>
      <c r="F38" s="91">
        <v>100.89648</v>
      </c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>
        <v>100.89648</v>
      </c>
      <c r="S38" s="91"/>
      <c r="T38" s="91"/>
      <c r="U38" s="91"/>
      <c r="V38" s="91"/>
    </row>
    <row r="39" ht="22.9" customHeight="1" spans="1:22">
      <c r="A39" s="92" t="s">
        <v>214</v>
      </c>
      <c r="B39" s="92" t="s">
        <v>216</v>
      </c>
      <c r="C39" s="93" t="s">
        <v>197</v>
      </c>
      <c r="D39" s="71" t="s">
        <v>219</v>
      </c>
      <c r="E39" s="109" t="s">
        <v>220</v>
      </c>
      <c r="F39" s="57">
        <v>100.89648</v>
      </c>
      <c r="G39" s="89"/>
      <c r="H39" s="89"/>
      <c r="I39" s="89"/>
      <c r="J39" s="89"/>
      <c r="K39" s="89"/>
      <c r="L39" s="57"/>
      <c r="M39" s="89"/>
      <c r="N39" s="89"/>
      <c r="O39" s="89"/>
      <c r="P39" s="89"/>
      <c r="Q39" s="89"/>
      <c r="R39" s="89">
        <v>100.89648</v>
      </c>
      <c r="S39" s="57"/>
      <c r="T39" s="89"/>
      <c r="U39" s="89"/>
      <c r="V39" s="89"/>
    </row>
    <row r="40" ht="22.9" customHeight="1" spans="1:22">
      <c r="A40" s="64"/>
      <c r="B40" s="64"/>
      <c r="C40" s="64"/>
      <c r="D40" s="78" t="s">
        <v>161</v>
      </c>
      <c r="E40" s="78" t="s">
        <v>162</v>
      </c>
      <c r="F40" s="63">
        <v>131.370562</v>
      </c>
      <c r="G40" s="63">
        <v>93.4471</v>
      </c>
      <c r="H40" s="63">
        <v>43.982808</v>
      </c>
      <c r="I40" s="63">
        <v>33.207192</v>
      </c>
      <c r="J40" s="63">
        <v>16.2571</v>
      </c>
      <c r="K40" s="63"/>
      <c r="L40" s="63">
        <v>26.39895</v>
      </c>
      <c r="M40" s="63">
        <v>12.3504</v>
      </c>
      <c r="N40" s="63">
        <v>6.1752</v>
      </c>
      <c r="O40" s="63">
        <v>6.56115</v>
      </c>
      <c r="P40" s="63"/>
      <c r="Q40" s="63">
        <v>1.3122</v>
      </c>
      <c r="R40" s="63">
        <v>9.2628</v>
      </c>
      <c r="S40" s="63">
        <v>2.261712</v>
      </c>
      <c r="T40" s="63"/>
      <c r="U40" s="63"/>
      <c r="V40" s="63">
        <v>2.261712</v>
      </c>
    </row>
    <row r="41" ht="22.9" customHeight="1" spans="1:22">
      <c r="A41" s="70" t="s">
        <v>177</v>
      </c>
      <c r="B41" s="70"/>
      <c r="C41" s="70"/>
      <c r="D41" s="62" t="s">
        <v>177</v>
      </c>
      <c r="E41" s="62" t="s">
        <v>178</v>
      </c>
      <c r="F41" s="91">
        <v>19.8378</v>
      </c>
      <c r="G41" s="91"/>
      <c r="H41" s="91"/>
      <c r="I41" s="91"/>
      <c r="J41" s="91"/>
      <c r="K41" s="91"/>
      <c r="L41" s="91">
        <v>19.8378</v>
      </c>
      <c r="M41" s="91">
        <v>12.3504</v>
      </c>
      <c r="N41" s="91">
        <v>6.1752</v>
      </c>
      <c r="O41" s="91"/>
      <c r="P41" s="91"/>
      <c r="Q41" s="91">
        <v>1.3122</v>
      </c>
      <c r="R41" s="91"/>
      <c r="S41" s="91"/>
      <c r="T41" s="91"/>
      <c r="U41" s="91"/>
      <c r="V41" s="91"/>
    </row>
    <row r="42" ht="22.9" customHeight="1" spans="1:22">
      <c r="A42" s="70" t="s">
        <v>177</v>
      </c>
      <c r="B42" s="70" t="s">
        <v>179</v>
      </c>
      <c r="C42" s="70"/>
      <c r="D42" s="62" t="s">
        <v>180</v>
      </c>
      <c r="E42" s="62" t="s">
        <v>181</v>
      </c>
      <c r="F42" s="91">
        <v>18.5256</v>
      </c>
      <c r="G42" s="91"/>
      <c r="H42" s="91"/>
      <c r="I42" s="91"/>
      <c r="J42" s="91"/>
      <c r="K42" s="91"/>
      <c r="L42" s="91">
        <v>18.5256</v>
      </c>
      <c r="M42" s="91">
        <v>12.3504</v>
      </c>
      <c r="N42" s="91">
        <v>6.1752</v>
      </c>
      <c r="O42" s="91"/>
      <c r="P42" s="91"/>
      <c r="Q42" s="91"/>
      <c r="R42" s="91"/>
      <c r="S42" s="91"/>
      <c r="T42" s="91"/>
      <c r="U42" s="91"/>
      <c r="V42" s="91"/>
    </row>
    <row r="43" ht="22.9" customHeight="1" spans="1:22">
      <c r="A43" s="92" t="s">
        <v>177</v>
      </c>
      <c r="B43" s="92" t="s">
        <v>179</v>
      </c>
      <c r="C43" s="93" t="s">
        <v>179</v>
      </c>
      <c r="D43" s="71" t="s">
        <v>182</v>
      </c>
      <c r="E43" s="109" t="s">
        <v>183</v>
      </c>
      <c r="F43" s="57">
        <v>12.3504</v>
      </c>
      <c r="G43" s="89"/>
      <c r="H43" s="89"/>
      <c r="I43" s="89"/>
      <c r="J43" s="89"/>
      <c r="K43" s="89"/>
      <c r="L43" s="57">
        <v>12.3504</v>
      </c>
      <c r="M43" s="89">
        <v>12.3504</v>
      </c>
      <c r="N43" s="89"/>
      <c r="O43" s="89"/>
      <c r="P43" s="89"/>
      <c r="Q43" s="89"/>
      <c r="R43" s="89"/>
      <c r="S43" s="57"/>
      <c r="T43" s="89"/>
      <c r="U43" s="89"/>
      <c r="V43" s="89"/>
    </row>
    <row r="44" ht="22.9" customHeight="1" spans="1:22">
      <c r="A44" s="92" t="s">
        <v>177</v>
      </c>
      <c r="B44" s="92" t="s">
        <v>179</v>
      </c>
      <c r="C44" s="93" t="s">
        <v>184</v>
      </c>
      <c r="D44" s="71" t="s">
        <v>185</v>
      </c>
      <c r="E44" s="109" t="s">
        <v>186</v>
      </c>
      <c r="F44" s="57">
        <v>6.1752</v>
      </c>
      <c r="G44" s="89"/>
      <c r="H44" s="89"/>
      <c r="I44" s="89"/>
      <c r="J44" s="89"/>
      <c r="K44" s="89"/>
      <c r="L44" s="57">
        <v>6.1752</v>
      </c>
      <c r="M44" s="89"/>
      <c r="N44" s="89">
        <v>6.1752</v>
      </c>
      <c r="O44" s="89"/>
      <c r="P44" s="89"/>
      <c r="Q44" s="89"/>
      <c r="R44" s="89"/>
      <c r="S44" s="57"/>
      <c r="T44" s="89"/>
      <c r="U44" s="89"/>
      <c r="V44" s="89"/>
    </row>
    <row r="45" ht="22.9" customHeight="1" spans="1:22">
      <c r="A45" s="70" t="s">
        <v>177</v>
      </c>
      <c r="B45" s="70" t="s">
        <v>187</v>
      </c>
      <c r="C45" s="70"/>
      <c r="D45" s="62" t="s">
        <v>188</v>
      </c>
      <c r="E45" s="62" t="s">
        <v>189</v>
      </c>
      <c r="F45" s="91">
        <v>1.3122</v>
      </c>
      <c r="G45" s="91"/>
      <c r="H45" s="91"/>
      <c r="I45" s="91"/>
      <c r="J45" s="91"/>
      <c r="K45" s="91"/>
      <c r="L45" s="91">
        <v>1.3122</v>
      </c>
      <c r="M45" s="91"/>
      <c r="N45" s="91"/>
      <c r="O45" s="91"/>
      <c r="P45" s="91"/>
      <c r="Q45" s="91">
        <v>1.3122</v>
      </c>
      <c r="R45" s="91"/>
      <c r="S45" s="91"/>
      <c r="T45" s="91"/>
      <c r="U45" s="91"/>
      <c r="V45" s="91"/>
    </row>
    <row r="46" ht="22.9" customHeight="1" spans="1:22">
      <c r="A46" s="92" t="s">
        <v>177</v>
      </c>
      <c r="B46" s="92" t="s">
        <v>187</v>
      </c>
      <c r="C46" s="93" t="s">
        <v>187</v>
      </c>
      <c r="D46" s="71" t="s">
        <v>190</v>
      </c>
      <c r="E46" s="109" t="s">
        <v>191</v>
      </c>
      <c r="F46" s="57">
        <v>1.3122</v>
      </c>
      <c r="G46" s="89"/>
      <c r="H46" s="89"/>
      <c r="I46" s="89"/>
      <c r="J46" s="89"/>
      <c r="K46" s="89"/>
      <c r="L46" s="57">
        <v>1.3122</v>
      </c>
      <c r="M46" s="89"/>
      <c r="N46" s="89"/>
      <c r="O46" s="89"/>
      <c r="P46" s="89"/>
      <c r="Q46" s="89">
        <v>1.3122</v>
      </c>
      <c r="R46" s="89"/>
      <c r="S46" s="57"/>
      <c r="T46" s="89"/>
      <c r="U46" s="89"/>
      <c r="V46" s="89"/>
    </row>
    <row r="47" ht="22.9" customHeight="1" spans="1:22">
      <c r="A47" s="70" t="s">
        <v>192</v>
      </c>
      <c r="B47" s="70"/>
      <c r="C47" s="70"/>
      <c r="D47" s="62" t="s">
        <v>192</v>
      </c>
      <c r="E47" s="62" t="s">
        <v>193</v>
      </c>
      <c r="F47" s="91">
        <v>6.56115</v>
      </c>
      <c r="G47" s="91"/>
      <c r="H47" s="91"/>
      <c r="I47" s="91"/>
      <c r="J47" s="91"/>
      <c r="K47" s="91"/>
      <c r="L47" s="91">
        <v>6.56115</v>
      </c>
      <c r="M47" s="91"/>
      <c r="N47" s="91"/>
      <c r="O47" s="91">
        <v>6.56115</v>
      </c>
      <c r="P47" s="91"/>
      <c r="Q47" s="91"/>
      <c r="R47" s="91"/>
      <c r="S47" s="91"/>
      <c r="T47" s="91"/>
      <c r="U47" s="91"/>
      <c r="V47" s="91"/>
    </row>
    <row r="48" ht="22.9" customHeight="1" spans="1:22">
      <c r="A48" s="70" t="s">
        <v>192</v>
      </c>
      <c r="B48" s="70" t="s">
        <v>194</v>
      </c>
      <c r="C48" s="70"/>
      <c r="D48" s="62" t="s">
        <v>195</v>
      </c>
      <c r="E48" s="62" t="s">
        <v>196</v>
      </c>
      <c r="F48" s="91">
        <v>6.56115</v>
      </c>
      <c r="G48" s="91"/>
      <c r="H48" s="91"/>
      <c r="I48" s="91"/>
      <c r="J48" s="91"/>
      <c r="K48" s="91"/>
      <c r="L48" s="91">
        <v>6.56115</v>
      </c>
      <c r="M48" s="91"/>
      <c r="N48" s="91"/>
      <c r="O48" s="91">
        <v>6.56115</v>
      </c>
      <c r="P48" s="91"/>
      <c r="Q48" s="91"/>
      <c r="R48" s="91"/>
      <c r="S48" s="91"/>
      <c r="T48" s="91"/>
      <c r="U48" s="91"/>
      <c r="V48" s="91"/>
    </row>
    <row r="49" ht="22.9" customHeight="1" spans="1:22">
      <c r="A49" s="92" t="s">
        <v>192</v>
      </c>
      <c r="B49" s="92" t="s">
        <v>194</v>
      </c>
      <c r="C49" s="93" t="s">
        <v>216</v>
      </c>
      <c r="D49" s="71" t="s">
        <v>221</v>
      </c>
      <c r="E49" s="109" t="s">
        <v>222</v>
      </c>
      <c r="F49" s="57">
        <v>6.56115</v>
      </c>
      <c r="G49" s="89"/>
      <c r="H49" s="89"/>
      <c r="I49" s="89"/>
      <c r="J49" s="89"/>
      <c r="K49" s="89"/>
      <c r="L49" s="57">
        <v>6.56115</v>
      </c>
      <c r="M49" s="89"/>
      <c r="N49" s="89"/>
      <c r="O49" s="89">
        <v>6.56115</v>
      </c>
      <c r="P49" s="89"/>
      <c r="Q49" s="89"/>
      <c r="R49" s="89"/>
      <c r="S49" s="57"/>
      <c r="T49" s="89"/>
      <c r="U49" s="89"/>
      <c r="V49" s="89"/>
    </row>
    <row r="50" ht="22.9" customHeight="1" spans="1:22">
      <c r="A50" s="70" t="s">
        <v>200</v>
      </c>
      <c r="B50" s="70"/>
      <c r="C50" s="70"/>
      <c r="D50" s="62" t="s">
        <v>200</v>
      </c>
      <c r="E50" s="62" t="s">
        <v>201</v>
      </c>
      <c r="F50" s="91">
        <v>95.708812</v>
      </c>
      <c r="G50" s="91">
        <v>93.4471</v>
      </c>
      <c r="H50" s="91">
        <v>43.982808</v>
      </c>
      <c r="I50" s="91">
        <v>33.207192</v>
      </c>
      <c r="J50" s="91">
        <v>16.2571</v>
      </c>
      <c r="K50" s="91"/>
      <c r="L50" s="91"/>
      <c r="M50" s="91"/>
      <c r="N50" s="91"/>
      <c r="O50" s="91"/>
      <c r="P50" s="91"/>
      <c r="Q50" s="91"/>
      <c r="R50" s="91"/>
      <c r="S50" s="91">
        <v>2.261712</v>
      </c>
      <c r="T50" s="91"/>
      <c r="U50" s="91"/>
      <c r="V50" s="91">
        <v>2.261712</v>
      </c>
    </row>
    <row r="51" ht="22.9" customHeight="1" spans="1:22">
      <c r="A51" s="70" t="s">
        <v>200</v>
      </c>
      <c r="B51" s="70" t="s">
        <v>197</v>
      </c>
      <c r="C51" s="70"/>
      <c r="D51" s="62" t="s">
        <v>202</v>
      </c>
      <c r="E51" s="62" t="s">
        <v>203</v>
      </c>
      <c r="F51" s="91">
        <v>95.708812</v>
      </c>
      <c r="G51" s="91">
        <v>93.4471</v>
      </c>
      <c r="H51" s="91">
        <v>43.982808</v>
      </c>
      <c r="I51" s="91">
        <v>33.207192</v>
      </c>
      <c r="J51" s="91">
        <v>16.2571</v>
      </c>
      <c r="K51" s="91"/>
      <c r="L51" s="91"/>
      <c r="M51" s="91"/>
      <c r="N51" s="91"/>
      <c r="O51" s="91"/>
      <c r="P51" s="91"/>
      <c r="Q51" s="91"/>
      <c r="R51" s="91"/>
      <c r="S51" s="91">
        <v>2.261712</v>
      </c>
      <c r="T51" s="91"/>
      <c r="U51" s="91"/>
      <c r="V51" s="91">
        <v>2.261712</v>
      </c>
    </row>
    <row r="52" ht="22.9" customHeight="1" spans="1:22">
      <c r="A52" s="92" t="s">
        <v>200</v>
      </c>
      <c r="B52" s="92" t="s">
        <v>197</v>
      </c>
      <c r="C52" s="93" t="s">
        <v>223</v>
      </c>
      <c r="D52" s="71" t="s">
        <v>224</v>
      </c>
      <c r="E52" s="109" t="s">
        <v>225</v>
      </c>
      <c r="F52" s="57">
        <v>95.708812</v>
      </c>
      <c r="G52" s="89">
        <v>93.4471</v>
      </c>
      <c r="H52" s="89">
        <v>43.982808</v>
      </c>
      <c r="I52" s="89">
        <v>33.207192</v>
      </c>
      <c r="J52" s="89">
        <v>16.2571</v>
      </c>
      <c r="K52" s="89"/>
      <c r="L52" s="57"/>
      <c r="M52" s="89"/>
      <c r="N52" s="89"/>
      <c r="O52" s="89"/>
      <c r="P52" s="89"/>
      <c r="Q52" s="89"/>
      <c r="R52" s="89"/>
      <c r="S52" s="57">
        <v>2.261712</v>
      </c>
      <c r="T52" s="89"/>
      <c r="U52" s="89"/>
      <c r="V52" s="89">
        <v>2.261712</v>
      </c>
    </row>
    <row r="53" ht="22.9" customHeight="1" spans="1:22">
      <c r="A53" s="70" t="s">
        <v>214</v>
      </c>
      <c r="B53" s="70"/>
      <c r="C53" s="70"/>
      <c r="D53" s="62" t="s">
        <v>214</v>
      </c>
      <c r="E53" s="62" t="s">
        <v>215</v>
      </c>
      <c r="F53" s="91">
        <v>9.2628</v>
      </c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>
        <v>9.2628</v>
      </c>
      <c r="S53" s="91"/>
      <c r="T53" s="91"/>
      <c r="U53" s="91"/>
      <c r="V53" s="91"/>
    </row>
    <row r="54" ht="22.9" customHeight="1" spans="1:22">
      <c r="A54" s="70" t="s">
        <v>214</v>
      </c>
      <c r="B54" s="70" t="s">
        <v>216</v>
      </c>
      <c r="C54" s="70"/>
      <c r="D54" s="62" t="s">
        <v>217</v>
      </c>
      <c r="E54" s="62" t="s">
        <v>218</v>
      </c>
      <c r="F54" s="91">
        <v>9.2628</v>
      </c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>
        <v>9.2628</v>
      </c>
      <c r="S54" s="91"/>
      <c r="T54" s="91"/>
      <c r="U54" s="91"/>
      <c r="V54" s="91"/>
    </row>
    <row r="55" ht="22.9" customHeight="1" spans="1:22">
      <c r="A55" s="92" t="s">
        <v>214</v>
      </c>
      <c r="B55" s="92" t="s">
        <v>216</v>
      </c>
      <c r="C55" s="93" t="s">
        <v>197</v>
      </c>
      <c r="D55" s="71" t="s">
        <v>219</v>
      </c>
      <c r="E55" s="109" t="s">
        <v>220</v>
      </c>
      <c r="F55" s="57">
        <v>9.2628</v>
      </c>
      <c r="G55" s="89"/>
      <c r="H55" s="89"/>
      <c r="I55" s="89"/>
      <c r="J55" s="89"/>
      <c r="K55" s="89"/>
      <c r="L55" s="57"/>
      <c r="M55" s="89"/>
      <c r="N55" s="89"/>
      <c r="O55" s="89"/>
      <c r="P55" s="89"/>
      <c r="Q55" s="89"/>
      <c r="R55" s="89">
        <v>9.2628</v>
      </c>
      <c r="S55" s="57"/>
      <c r="T55" s="89"/>
      <c r="U55" s="89"/>
      <c r="V55" s="89"/>
    </row>
    <row r="56" ht="22.9" customHeight="1" spans="1:22">
      <c r="A56" s="64"/>
      <c r="B56" s="64"/>
      <c r="C56" s="64"/>
      <c r="D56" s="78" t="s">
        <v>163</v>
      </c>
      <c r="E56" s="78" t="s">
        <v>164</v>
      </c>
      <c r="F56" s="63">
        <v>1058.272194</v>
      </c>
      <c r="G56" s="63">
        <v>755.5088</v>
      </c>
      <c r="H56" s="63">
        <v>344.741664</v>
      </c>
      <c r="I56" s="63">
        <v>274.403136</v>
      </c>
      <c r="J56" s="63">
        <v>136.364</v>
      </c>
      <c r="K56" s="63"/>
      <c r="L56" s="63">
        <v>211.747522</v>
      </c>
      <c r="M56" s="63">
        <v>99.063168</v>
      </c>
      <c r="N56" s="63">
        <v>49.531584</v>
      </c>
      <c r="O56" s="63">
        <v>52.627308</v>
      </c>
      <c r="P56" s="63"/>
      <c r="Q56" s="63">
        <v>10.525462</v>
      </c>
      <c r="R56" s="63">
        <v>74.297376</v>
      </c>
      <c r="S56" s="63">
        <v>16.718496</v>
      </c>
      <c r="T56" s="63"/>
      <c r="U56" s="63"/>
      <c r="V56" s="63">
        <v>16.718496</v>
      </c>
    </row>
    <row r="57" ht="22.9" customHeight="1" spans="1:22">
      <c r="A57" s="70" t="s">
        <v>177</v>
      </c>
      <c r="B57" s="70"/>
      <c r="C57" s="70"/>
      <c r="D57" s="62" t="s">
        <v>177</v>
      </c>
      <c r="E57" s="62" t="s">
        <v>178</v>
      </c>
      <c r="F57" s="91">
        <v>159.120214</v>
      </c>
      <c r="G57" s="91"/>
      <c r="H57" s="91"/>
      <c r="I57" s="91"/>
      <c r="J57" s="91"/>
      <c r="K57" s="91"/>
      <c r="L57" s="91">
        <v>159.120214</v>
      </c>
      <c r="M57" s="91">
        <v>99.063168</v>
      </c>
      <c r="N57" s="91">
        <v>49.531584</v>
      </c>
      <c r="O57" s="91"/>
      <c r="P57" s="91"/>
      <c r="Q57" s="91">
        <v>10.525462</v>
      </c>
      <c r="R57" s="91"/>
      <c r="S57" s="91"/>
      <c r="T57" s="91"/>
      <c r="U57" s="91"/>
      <c r="V57" s="91"/>
    </row>
    <row r="58" ht="22.9" customHeight="1" spans="1:22">
      <c r="A58" s="70" t="s">
        <v>177</v>
      </c>
      <c r="B58" s="70" t="s">
        <v>179</v>
      </c>
      <c r="C58" s="70"/>
      <c r="D58" s="62" t="s">
        <v>180</v>
      </c>
      <c r="E58" s="62" t="s">
        <v>181</v>
      </c>
      <c r="F58" s="91">
        <v>148.594752</v>
      </c>
      <c r="G58" s="91"/>
      <c r="H58" s="91"/>
      <c r="I58" s="91"/>
      <c r="J58" s="91"/>
      <c r="K58" s="91"/>
      <c r="L58" s="91">
        <v>148.594752</v>
      </c>
      <c r="M58" s="91">
        <v>99.063168</v>
      </c>
      <c r="N58" s="91">
        <v>49.531584</v>
      </c>
      <c r="O58" s="91"/>
      <c r="P58" s="91"/>
      <c r="Q58" s="91"/>
      <c r="R58" s="91"/>
      <c r="S58" s="91"/>
      <c r="T58" s="91"/>
      <c r="U58" s="91"/>
      <c r="V58" s="91"/>
    </row>
    <row r="59" ht="22.9" customHeight="1" spans="1:22">
      <c r="A59" s="92" t="s">
        <v>177</v>
      </c>
      <c r="B59" s="92" t="s">
        <v>179</v>
      </c>
      <c r="C59" s="93" t="s">
        <v>179</v>
      </c>
      <c r="D59" s="71" t="s">
        <v>182</v>
      </c>
      <c r="E59" s="109" t="s">
        <v>183</v>
      </c>
      <c r="F59" s="57">
        <v>99.063168</v>
      </c>
      <c r="G59" s="89"/>
      <c r="H59" s="89"/>
      <c r="I59" s="89"/>
      <c r="J59" s="89"/>
      <c r="K59" s="89"/>
      <c r="L59" s="57">
        <v>99.063168</v>
      </c>
      <c r="M59" s="89">
        <v>99.063168</v>
      </c>
      <c r="N59" s="89"/>
      <c r="O59" s="89"/>
      <c r="P59" s="89"/>
      <c r="Q59" s="89"/>
      <c r="R59" s="89"/>
      <c r="S59" s="57"/>
      <c r="T59" s="89"/>
      <c r="U59" s="89"/>
      <c r="V59" s="89"/>
    </row>
    <row r="60" ht="22.9" customHeight="1" spans="1:22">
      <c r="A60" s="92" t="s">
        <v>177</v>
      </c>
      <c r="B60" s="92" t="s">
        <v>179</v>
      </c>
      <c r="C60" s="93" t="s">
        <v>184</v>
      </c>
      <c r="D60" s="71" t="s">
        <v>185</v>
      </c>
      <c r="E60" s="109" t="s">
        <v>186</v>
      </c>
      <c r="F60" s="57">
        <v>49.531584</v>
      </c>
      <c r="G60" s="89"/>
      <c r="H60" s="89"/>
      <c r="I60" s="89"/>
      <c r="J60" s="89"/>
      <c r="K60" s="89"/>
      <c r="L60" s="57">
        <v>49.531584</v>
      </c>
      <c r="M60" s="89"/>
      <c r="N60" s="89">
        <v>49.531584</v>
      </c>
      <c r="O60" s="89"/>
      <c r="P60" s="89"/>
      <c r="Q60" s="89"/>
      <c r="R60" s="89"/>
      <c r="S60" s="57"/>
      <c r="T60" s="89"/>
      <c r="U60" s="89"/>
      <c r="V60" s="89"/>
    </row>
    <row r="61" ht="22.9" customHeight="1" spans="1:22">
      <c r="A61" s="70" t="s">
        <v>177</v>
      </c>
      <c r="B61" s="70" t="s">
        <v>187</v>
      </c>
      <c r="C61" s="70"/>
      <c r="D61" s="62" t="s">
        <v>188</v>
      </c>
      <c r="E61" s="62" t="s">
        <v>189</v>
      </c>
      <c r="F61" s="91">
        <v>10.525462</v>
      </c>
      <c r="G61" s="91"/>
      <c r="H61" s="91"/>
      <c r="I61" s="91"/>
      <c r="J61" s="91"/>
      <c r="K61" s="91"/>
      <c r="L61" s="91">
        <v>10.525462</v>
      </c>
      <c r="M61" s="91"/>
      <c r="N61" s="91"/>
      <c r="O61" s="91"/>
      <c r="P61" s="91"/>
      <c r="Q61" s="91">
        <v>10.525462</v>
      </c>
      <c r="R61" s="91"/>
      <c r="S61" s="91"/>
      <c r="T61" s="91"/>
      <c r="U61" s="91"/>
      <c r="V61" s="91"/>
    </row>
    <row r="62" ht="22.9" customHeight="1" spans="1:22">
      <c r="A62" s="92" t="s">
        <v>177</v>
      </c>
      <c r="B62" s="92" t="s">
        <v>187</v>
      </c>
      <c r="C62" s="93" t="s">
        <v>187</v>
      </c>
      <c r="D62" s="71" t="s">
        <v>190</v>
      </c>
      <c r="E62" s="109" t="s">
        <v>191</v>
      </c>
      <c r="F62" s="57">
        <v>10.525462</v>
      </c>
      <c r="G62" s="89"/>
      <c r="H62" s="89"/>
      <c r="I62" s="89"/>
      <c r="J62" s="89"/>
      <c r="K62" s="89"/>
      <c r="L62" s="57">
        <v>10.525462</v>
      </c>
      <c r="M62" s="89"/>
      <c r="N62" s="89"/>
      <c r="O62" s="89"/>
      <c r="P62" s="89"/>
      <c r="Q62" s="89">
        <v>10.525462</v>
      </c>
      <c r="R62" s="89"/>
      <c r="S62" s="57"/>
      <c r="T62" s="89"/>
      <c r="U62" s="89"/>
      <c r="V62" s="89"/>
    </row>
    <row r="63" ht="22.9" customHeight="1" spans="1:22">
      <c r="A63" s="70" t="s">
        <v>192</v>
      </c>
      <c r="B63" s="70"/>
      <c r="C63" s="70"/>
      <c r="D63" s="62" t="s">
        <v>192</v>
      </c>
      <c r="E63" s="62" t="s">
        <v>193</v>
      </c>
      <c r="F63" s="91">
        <v>52.627308</v>
      </c>
      <c r="G63" s="91"/>
      <c r="H63" s="91"/>
      <c r="I63" s="91"/>
      <c r="J63" s="91"/>
      <c r="K63" s="91"/>
      <c r="L63" s="91">
        <v>52.627308</v>
      </c>
      <c r="M63" s="91"/>
      <c r="N63" s="91"/>
      <c r="O63" s="91">
        <v>52.627308</v>
      </c>
      <c r="P63" s="91"/>
      <c r="Q63" s="91"/>
      <c r="R63" s="91"/>
      <c r="S63" s="91"/>
      <c r="T63" s="91"/>
      <c r="U63" s="91"/>
      <c r="V63" s="91"/>
    </row>
    <row r="64" ht="22.9" customHeight="1" spans="1:22">
      <c r="A64" s="70" t="s">
        <v>192</v>
      </c>
      <c r="B64" s="70" t="s">
        <v>194</v>
      </c>
      <c r="C64" s="70"/>
      <c r="D64" s="62" t="s">
        <v>195</v>
      </c>
      <c r="E64" s="62" t="s">
        <v>196</v>
      </c>
      <c r="F64" s="91">
        <v>52.627308</v>
      </c>
      <c r="G64" s="91"/>
      <c r="H64" s="91"/>
      <c r="I64" s="91"/>
      <c r="J64" s="91"/>
      <c r="K64" s="91"/>
      <c r="L64" s="91">
        <v>52.627308</v>
      </c>
      <c r="M64" s="91"/>
      <c r="N64" s="91"/>
      <c r="O64" s="91">
        <v>52.627308</v>
      </c>
      <c r="P64" s="91"/>
      <c r="Q64" s="91"/>
      <c r="R64" s="91"/>
      <c r="S64" s="91"/>
      <c r="T64" s="91"/>
      <c r="U64" s="91"/>
      <c r="V64" s="91"/>
    </row>
    <row r="65" ht="22.9" customHeight="1" spans="1:22">
      <c r="A65" s="92" t="s">
        <v>192</v>
      </c>
      <c r="B65" s="92" t="s">
        <v>194</v>
      </c>
      <c r="C65" s="147" t="s">
        <v>216</v>
      </c>
      <c r="D65" s="71" t="s">
        <v>226</v>
      </c>
      <c r="E65" s="109" t="s">
        <v>227</v>
      </c>
      <c r="F65" s="57">
        <v>52.627308</v>
      </c>
      <c r="G65" s="89"/>
      <c r="H65" s="89"/>
      <c r="I65" s="89"/>
      <c r="J65" s="89"/>
      <c r="K65" s="89"/>
      <c r="L65" s="57">
        <v>52.627308</v>
      </c>
      <c r="M65" s="89"/>
      <c r="N65" s="89"/>
      <c r="O65" s="89">
        <v>52.627308</v>
      </c>
      <c r="P65" s="89"/>
      <c r="Q65" s="89"/>
      <c r="R65" s="89"/>
      <c r="S65" s="57"/>
      <c r="T65" s="89"/>
      <c r="U65" s="89"/>
      <c r="V65" s="89"/>
    </row>
    <row r="66" ht="22.9" customHeight="1" spans="1:22">
      <c r="A66" s="70" t="s">
        <v>200</v>
      </c>
      <c r="B66" s="70"/>
      <c r="C66" s="70"/>
      <c r="D66" s="62" t="s">
        <v>200</v>
      </c>
      <c r="E66" s="62" t="s">
        <v>201</v>
      </c>
      <c r="F66" s="91">
        <v>772.227296</v>
      </c>
      <c r="G66" s="91">
        <v>755.5088</v>
      </c>
      <c r="H66" s="91">
        <v>344.741664</v>
      </c>
      <c r="I66" s="91">
        <v>274.403136</v>
      </c>
      <c r="J66" s="91">
        <v>136.364</v>
      </c>
      <c r="K66" s="91"/>
      <c r="L66" s="91"/>
      <c r="M66" s="91"/>
      <c r="N66" s="91"/>
      <c r="O66" s="91"/>
      <c r="P66" s="91"/>
      <c r="Q66" s="91"/>
      <c r="R66" s="91"/>
      <c r="S66" s="91">
        <v>16.718496</v>
      </c>
      <c r="T66" s="91"/>
      <c r="U66" s="91"/>
      <c r="V66" s="91">
        <v>16.718496</v>
      </c>
    </row>
    <row r="67" ht="22.9" customHeight="1" spans="1:22">
      <c r="A67" s="70" t="s">
        <v>200</v>
      </c>
      <c r="B67" s="70" t="s">
        <v>197</v>
      </c>
      <c r="C67" s="70"/>
      <c r="D67" s="62" t="s">
        <v>202</v>
      </c>
      <c r="E67" s="62" t="s">
        <v>203</v>
      </c>
      <c r="F67" s="91">
        <v>772.227296</v>
      </c>
      <c r="G67" s="91">
        <v>755.5088</v>
      </c>
      <c r="H67" s="91">
        <v>344.741664</v>
      </c>
      <c r="I67" s="91">
        <v>274.403136</v>
      </c>
      <c r="J67" s="91">
        <v>136.364</v>
      </c>
      <c r="K67" s="91"/>
      <c r="L67" s="91"/>
      <c r="M67" s="91"/>
      <c r="N67" s="91"/>
      <c r="O67" s="91"/>
      <c r="P67" s="91"/>
      <c r="Q67" s="91"/>
      <c r="R67" s="91"/>
      <c r="S67" s="91">
        <v>16.718496</v>
      </c>
      <c r="T67" s="91"/>
      <c r="U67" s="91"/>
      <c r="V67" s="91">
        <v>16.718496</v>
      </c>
    </row>
    <row r="68" ht="22.9" customHeight="1" spans="1:22">
      <c r="A68" s="92" t="s">
        <v>200</v>
      </c>
      <c r="B68" s="92" t="s">
        <v>197</v>
      </c>
      <c r="C68" s="93" t="s">
        <v>223</v>
      </c>
      <c r="D68" s="71" t="s">
        <v>224</v>
      </c>
      <c r="E68" s="109" t="s">
        <v>225</v>
      </c>
      <c r="F68" s="57">
        <v>772.227296</v>
      </c>
      <c r="G68" s="89">
        <v>755.5088</v>
      </c>
      <c r="H68" s="89">
        <v>344.741664</v>
      </c>
      <c r="I68" s="89">
        <v>274.403136</v>
      </c>
      <c r="J68" s="89">
        <v>136.364</v>
      </c>
      <c r="K68" s="89"/>
      <c r="L68" s="57"/>
      <c r="M68" s="89"/>
      <c r="N68" s="89"/>
      <c r="O68" s="89"/>
      <c r="P68" s="89"/>
      <c r="Q68" s="89"/>
      <c r="R68" s="89"/>
      <c r="S68" s="57">
        <v>16.718496</v>
      </c>
      <c r="T68" s="89"/>
      <c r="U68" s="89"/>
      <c r="V68" s="89">
        <v>16.718496</v>
      </c>
    </row>
    <row r="69" ht="22.9" customHeight="1" spans="1:22">
      <c r="A69" s="70" t="s">
        <v>214</v>
      </c>
      <c r="B69" s="70"/>
      <c r="C69" s="70"/>
      <c r="D69" s="62" t="s">
        <v>214</v>
      </c>
      <c r="E69" s="62" t="s">
        <v>215</v>
      </c>
      <c r="F69" s="91">
        <v>74.297376</v>
      </c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>
        <v>74.297376</v>
      </c>
      <c r="S69" s="91"/>
      <c r="T69" s="91"/>
      <c r="U69" s="91"/>
      <c r="V69" s="91"/>
    </row>
    <row r="70" ht="22.9" customHeight="1" spans="1:22">
      <c r="A70" s="70" t="s">
        <v>214</v>
      </c>
      <c r="B70" s="70" t="s">
        <v>216</v>
      </c>
      <c r="C70" s="70"/>
      <c r="D70" s="62" t="s">
        <v>217</v>
      </c>
      <c r="E70" s="62" t="s">
        <v>218</v>
      </c>
      <c r="F70" s="91">
        <v>74.297376</v>
      </c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>
        <v>74.297376</v>
      </c>
      <c r="S70" s="91"/>
      <c r="T70" s="91"/>
      <c r="U70" s="91"/>
      <c r="V70" s="91"/>
    </row>
    <row r="71" ht="22.9" customHeight="1" spans="1:22">
      <c r="A71" s="92" t="s">
        <v>214</v>
      </c>
      <c r="B71" s="92" t="s">
        <v>216</v>
      </c>
      <c r="C71" s="93" t="s">
        <v>197</v>
      </c>
      <c r="D71" s="71" t="s">
        <v>219</v>
      </c>
      <c r="E71" s="109" t="s">
        <v>220</v>
      </c>
      <c r="F71" s="57">
        <v>74.297376</v>
      </c>
      <c r="G71" s="89"/>
      <c r="H71" s="89"/>
      <c r="I71" s="89"/>
      <c r="J71" s="89"/>
      <c r="K71" s="89"/>
      <c r="L71" s="57"/>
      <c r="M71" s="89"/>
      <c r="N71" s="89"/>
      <c r="O71" s="89"/>
      <c r="P71" s="89"/>
      <c r="Q71" s="89"/>
      <c r="R71" s="89">
        <v>74.297376</v>
      </c>
      <c r="S71" s="57"/>
      <c r="T71" s="89"/>
      <c r="U71" s="89"/>
      <c r="V71" s="8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6" sqref="A6:K1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ht="16.35" customHeight="1" spans="1:11">
      <c r="A1" s="26"/>
      <c r="K1" s="67" t="s">
        <v>387</v>
      </c>
    </row>
    <row r="2" ht="46.5" customHeight="1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2" customHeight="1" spans="1:1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68" t="s">
        <v>33</v>
      </c>
      <c r="K3" s="68"/>
    </row>
    <row r="4" ht="23.25" customHeight="1" spans="1:11">
      <c r="A4" s="61" t="s">
        <v>166</v>
      </c>
      <c r="B4" s="61"/>
      <c r="C4" s="61"/>
      <c r="D4" s="61" t="s">
        <v>229</v>
      </c>
      <c r="E4" s="61" t="s">
        <v>230</v>
      </c>
      <c r="F4" s="61" t="s">
        <v>388</v>
      </c>
      <c r="G4" s="61" t="s">
        <v>389</v>
      </c>
      <c r="H4" s="61" t="s">
        <v>390</v>
      </c>
      <c r="I4" s="61" t="s">
        <v>391</v>
      </c>
      <c r="J4" s="61" t="s">
        <v>392</v>
      </c>
      <c r="K4" s="61" t="s">
        <v>393</v>
      </c>
    </row>
    <row r="5" ht="23.25" customHeight="1" spans="1:11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/>
      <c r="H5" s="61"/>
      <c r="I5" s="61"/>
      <c r="J5" s="61"/>
      <c r="K5" s="61"/>
    </row>
    <row r="6" ht="22.9" customHeight="1" spans="1:11">
      <c r="A6" s="64"/>
      <c r="B6" s="64"/>
      <c r="C6" s="64"/>
      <c r="D6" s="64"/>
      <c r="E6" s="64" t="s">
        <v>137</v>
      </c>
      <c r="F6" s="63">
        <v>5.58</v>
      </c>
      <c r="G6" s="63">
        <v>5.58</v>
      </c>
      <c r="H6" s="63"/>
      <c r="I6" s="63"/>
      <c r="J6" s="63"/>
      <c r="K6" s="63"/>
    </row>
    <row r="7" ht="22.9" customHeight="1" spans="1:11">
      <c r="A7" s="64"/>
      <c r="B7" s="64"/>
      <c r="C7" s="64"/>
      <c r="D7" s="62" t="s">
        <v>155</v>
      </c>
      <c r="E7" s="62" t="s">
        <v>156</v>
      </c>
      <c r="F7" s="63">
        <v>5.58</v>
      </c>
      <c r="G7" s="63">
        <v>5.58</v>
      </c>
      <c r="H7" s="63"/>
      <c r="I7" s="63"/>
      <c r="J7" s="63"/>
      <c r="K7" s="63"/>
    </row>
    <row r="8" ht="22.9" customHeight="1" spans="1:11">
      <c r="A8" s="64"/>
      <c r="B8" s="64"/>
      <c r="C8" s="64"/>
      <c r="D8" s="78" t="s">
        <v>157</v>
      </c>
      <c r="E8" s="78" t="s">
        <v>158</v>
      </c>
      <c r="F8" s="63">
        <v>5.58</v>
      </c>
      <c r="G8" s="63">
        <v>5.58</v>
      </c>
      <c r="H8" s="63"/>
      <c r="I8" s="63"/>
      <c r="J8" s="63"/>
      <c r="K8" s="63"/>
    </row>
    <row r="9" ht="22.9" customHeight="1" spans="1:11">
      <c r="A9" s="70" t="s">
        <v>200</v>
      </c>
      <c r="B9" s="70"/>
      <c r="C9" s="70"/>
      <c r="D9" s="64" t="s">
        <v>200</v>
      </c>
      <c r="E9" s="64" t="s">
        <v>201</v>
      </c>
      <c r="F9" s="91">
        <v>5.58</v>
      </c>
      <c r="G9" s="91">
        <v>5.58</v>
      </c>
      <c r="H9" s="91"/>
      <c r="I9" s="91"/>
      <c r="J9" s="91"/>
      <c r="K9" s="91"/>
    </row>
    <row r="10" ht="22.9" customHeight="1" spans="1:11">
      <c r="A10" s="70" t="s">
        <v>200</v>
      </c>
      <c r="B10" s="70" t="s">
        <v>197</v>
      </c>
      <c r="C10" s="70"/>
      <c r="D10" s="64" t="s">
        <v>202</v>
      </c>
      <c r="E10" s="64" t="s">
        <v>203</v>
      </c>
      <c r="F10" s="91">
        <v>5.58</v>
      </c>
      <c r="G10" s="91">
        <v>5.58</v>
      </c>
      <c r="H10" s="91"/>
      <c r="I10" s="91"/>
      <c r="J10" s="91"/>
      <c r="K10" s="91"/>
    </row>
    <row r="11" ht="22.9" customHeight="1" spans="1:11">
      <c r="A11" s="93" t="s">
        <v>200</v>
      </c>
      <c r="B11" s="93" t="s">
        <v>197</v>
      </c>
      <c r="C11" s="93" t="s">
        <v>197</v>
      </c>
      <c r="D11" s="71" t="s">
        <v>204</v>
      </c>
      <c r="E11" s="56" t="s">
        <v>205</v>
      </c>
      <c r="F11" s="57">
        <v>5.58</v>
      </c>
      <c r="G11" s="89">
        <v>5.58</v>
      </c>
      <c r="H11" s="89"/>
      <c r="I11" s="89"/>
      <c r="J11" s="89"/>
      <c r="K11" s="8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6" sqref="A6:R1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26"/>
      <c r="Q1" s="67" t="s">
        <v>394</v>
      </c>
      <c r="R1" s="67"/>
    </row>
    <row r="2" ht="40.5" customHeight="1" spans="1:18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2" customHeight="1" spans="1:18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68" t="s">
        <v>33</v>
      </c>
      <c r="R3" s="68"/>
    </row>
    <row r="4" ht="24.2" customHeight="1" spans="1:18">
      <c r="A4" s="61" t="s">
        <v>166</v>
      </c>
      <c r="B4" s="61"/>
      <c r="C4" s="61"/>
      <c r="D4" s="61" t="s">
        <v>229</v>
      </c>
      <c r="E4" s="61" t="s">
        <v>230</v>
      </c>
      <c r="F4" s="61" t="s">
        <v>388</v>
      </c>
      <c r="G4" s="61" t="s">
        <v>395</v>
      </c>
      <c r="H4" s="61" t="s">
        <v>396</v>
      </c>
      <c r="I4" s="61" t="s">
        <v>397</v>
      </c>
      <c r="J4" s="61" t="s">
        <v>398</v>
      </c>
      <c r="K4" s="61" t="s">
        <v>399</v>
      </c>
      <c r="L4" s="61" t="s">
        <v>400</v>
      </c>
      <c r="M4" s="61" t="s">
        <v>401</v>
      </c>
      <c r="N4" s="61" t="s">
        <v>390</v>
      </c>
      <c r="O4" s="61" t="s">
        <v>402</v>
      </c>
      <c r="P4" s="61" t="s">
        <v>403</v>
      </c>
      <c r="Q4" s="61" t="s">
        <v>391</v>
      </c>
      <c r="R4" s="61" t="s">
        <v>393</v>
      </c>
    </row>
    <row r="5" ht="21.6" customHeight="1" spans="1:18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9" customHeight="1" spans="1:18">
      <c r="A6" s="64"/>
      <c r="B6" s="64"/>
      <c r="C6" s="64"/>
      <c r="D6" s="64"/>
      <c r="E6" s="64" t="s">
        <v>137</v>
      </c>
      <c r="F6" s="63">
        <v>5.58</v>
      </c>
      <c r="G6" s="63"/>
      <c r="H6" s="63"/>
      <c r="I6" s="63"/>
      <c r="J6" s="63"/>
      <c r="K6" s="63">
        <v>5.58</v>
      </c>
      <c r="L6" s="63"/>
      <c r="M6" s="63"/>
      <c r="N6" s="63"/>
      <c r="O6" s="63"/>
      <c r="P6" s="63"/>
      <c r="Q6" s="63"/>
      <c r="R6" s="63"/>
    </row>
    <row r="7" ht="22.9" customHeight="1" spans="1:18">
      <c r="A7" s="64"/>
      <c r="B7" s="64"/>
      <c r="C7" s="64"/>
      <c r="D7" s="62" t="s">
        <v>155</v>
      </c>
      <c r="E7" s="62" t="s">
        <v>156</v>
      </c>
      <c r="F7" s="63">
        <v>5.58</v>
      </c>
      <c r="G7" s="63"/>
      <c r="H7" s="63"/>
      <c r="I7" s="63"/>
      <c r="J7" s="63"/>
      <c r="K7" s="63">
        <v>5.58</v>
      </c>
      <c r="L7" s="63"/>
      <c r="M7" s="63"/>
      <c r="N7" s="63"/>
      <c r="O7" s="63"/>
      <c r="P7" s="63"/>
      <c r="Q7" s="63"/>
      <c r="R7" s="63"/>
    </row>
    <row r="8" ht="22.9" customHeight="1" spans="1:18">
      <c r="A8" s="64"/>
      <c r="B8" s="64"/>
      <c r="C8" s="64"/>
      <c r="D8" s="78" t="s">
        <v>157</v>
      </c>
      <c r="E8" s="78" t="s">
        <v>158</v>
      </c>
      <c r="F8" s="63">
        <v>5.58</v>
      </c>
      <c r="G8" s="63"/>
      <c r="H8" s="63"/>
      <c r="I8" s="63"/>
      <c r="J8" s="63"/>
      <c r="K8" s="63">
        <v>5.58</v>
      </c>
      <c r="L8" s="63"/>
      <c r="M8" s="63"/>
      <c r="N8" s="63"/>
      <c r="O8" s="63"/>
      <c r="P8" s="63"/>
      <c r="Q8" s="63"/>
      <c r="R8" s="63"/>
    </row>
    <row r="9" ht="22.9" customHeight="1" spans="1:18">
      <c r="A9" s="64" t="s">
        <v>200</v>
      </c>
      <c r="B9" s="64"/>
      <c r="C9" s="64"/>
      <c r="D9" s="64" t="s">
        <v>200</v>
      </c>
      <c r="E9" s="64" t="s">
        <v>201</v>
      </c>
      <c r="F9" s="91">
        <v>5.58</v>
      </c>
      <c r="G9" s="91"/>
      <c r="H9" s="91"/>
      <c r="I9" s="91"/>
      <c r="J9" s="91"/>
      <c r="K9" s="91">
        <v>5.58</v>
      </c>
      <c r="L9" s="91"/>
      <c r="M9" s="91"/>
      <c r="N9" s="91"/>
      <c r="O9" s="91"/>
      <c r="P9" s="91"/>
      <c r="Q9" s="91"/>
      <c r="R9" s="91"/>
    </row>
    <row r="10" ht="22.9" customHeight="1" spans="1:18">
      <c r="A10" s="64" t="s">
        <v>200</v>
      </c>
      <c r="B10" s="64" t="s">
        <v>197</v>
      </c>
      <c r="C10" s="64"/>
      <c r="D10" s="64" t="s">
        <v>202</v>
      </c>
      <c r="E10" s="64" t="s">
        <v>203</v>
      </c>
      <c r="F10" s="91">
        <v>5.58</v>
      </c>
      <c r="G10" s="91"/>
      <c r="H10" s="91"/>
      <c r="I10" s="91"/>
      <c r="J10" s="91"/>
      <c r="K10" s="91">
        <v>5.58</v>
      </c>
      <c r="L10" s="91"/>
      <c r="M10" s="91"/>
      <c r="N10" s="91"/>
      <c r="O10" s="91"/>
      <c r="P10" s="91"/>
      <c r="Q10" s="91"/>
      <c r="R10" s="91"/>
    </row>
    <row r="11" ht="22.9" customHeight="1" spans="1:18">
      <c r="A11" s="93" t="s">
        <v>200</v>
      </c>
      <c r="B11" s="93" t="s">
        <v>197</v>
      </c>
      <c r="C11" s="93" t="s">
        <v>197</v>
      </c>
      <c r="D11" s="71" t="s">
        <v>204</v>
      </c>
      <c r="E11" s="56" t="s">
        <v>205</v>
      </c>
      <c r="F11" s="57">
        <v>5.58</v>
      </c>
      <c r="G11" s="89"/>
      <c r="H11" s="89"/>
      <c r="I11" s="89"/>
      <c r="J11" s="89"/>
      <c r="K11" s="89">
        <v>5.58</v>
      </c>
      <c r="L11" s="89"/>
      <c r="M11" s="89"/>
      <c r="N11" s="89"/>
      <c r="O11" s="89"/>
      <c r="P11" s="89"/>
      <c r="Q11" s="89"/>
      <c r="R11" s="8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J7" sqref="J7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19" width="8.66666666666667" customWidth="1"/>
    <col min="20" max="20" width="7.12962962962963" customWidth="1"/>
    <col min="21" max="21" width="9.75" customWidth="1"/>
  </cols>
  <sheetData>
    <row r="1" ht="16.35" customHeight="1" spans="1:20">
      <c r="A1" s="26"/>
      <c r="S1" s="67" t="s">
        <v>404</v>
      </c>
      <c r="T1" s="67"/>
    </row>
    <row r="2" ht="36.2" customHeight="1" spans="1:20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2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68" t="s">
        <v>33</v>
      </c>
      <c r="T3" s="68"/>
    </row>
    <row r="4" ht="28.5" customHeight="1" spans="1:20">
      <c r="A4" s="61" t="s">
        <v>166</v>
      </c>
      <c r="B4" s="61"/>
      <c r="C4" s="61"/>
      <c r="D4" s="61" t="s">
        <v>229</v>
      </c>
      <c r="E4" s="61" t="s">
        <v>230</v>
      </c>
      <c r="F4" s="61" t="s">
        <v>388</v>
      </c>
      <c r="G4" s="61" t="s">
        <v>233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236</v>
      </c>
      <c r="S4" s="61"/>
      <c r="T4" s="61"/>
    </row>
    <row r="5" ht="36.2" customHeight="1" spans="1:20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 t="s">
        <v>137</v>
      </c>
      <c r="H5" s="61" t="s">
        <v>405</v>
      </c>
      <c r="I5" s="61" t="s">
        <v>406</v>
      </c>
      <c r="J5" s="61" t="s">
        <v>407</v>
      </c>
      <c r="K5" s="61" t="s">
        <v>408</v>
      </c>
      <c r="L5" s="61" t="s">
        <v>409</v>
      </c>
      <c r="M5" s="61" t="s">
        <v>410</v>
      </c>
      <c r="N5" s="61" t="s">
        <v>411</v>
      </c>
      <c r="O5" s="61" t="s">
        <v>412</v>
      </c>
      <c r="P5" s="61" t="s">
        <v>413</v>
      </c>
      <c r="Q5" s="61" t="s">
        <v>414</v>
      </c>
      <c r="R5" s="61" t="s">
        <v>137</v>
      </c>
      <c r="S5" s="61" t="s">
        <v>332</v>
      </c>
      <c r="T5" s="61" t="s">
        <v>371</v>
      </c>
    </row>
    <row r="6" ht="22.9" customHeight="1" spans="1:20">
      <c r="A6" s="64"/>
      <c r="B6" s="64"/>
      <c r="C6" s="64"/>
      <c r="D6" s="64"/>
      <c r="E6" s="64" t="s">
        <v>137</v>
      </c>
      <c r="F6" s="91">
        <v>688.3107</v>
      </c>
      <c r="G6" s="91">
        <v>273.0708</v>
      </c>
      <c r="H6" s="91">
        <v>225.2739</v>
      </c>
      <c r="I6" s="91">
        <v>2</v>
      </c>
      <c r="J6" s="91">
        <v>3</v>
      </c>
      <c r="K6" s="91"/>
      <c r="L6" s="91"/>
      <c r="M6" s="91">
        <v>3</v>
      </c>
      <c r="N6" s="91"/>
      <c r="O6" s="91"/>
      <c r="P6" s="91">
        <v>4</v>
      </c>
      <c r="Q6" s="91">
        <v>35.7969</v>
      </c>
      <c r="R6" s="91">
        <v>415.2399</v>
      </c>
      <c r="S6" s="91">
        <v>415.2388</v>
      </c>
      <c r="T6" s="91"/>
    </row>
    <row r="7" ht="22.9" customHeight="1" spans="1:20">
      <c r="A7" s="64"/>
      <c r="B7" s="64"/>
      <c r="C7" s="64"/>
      <c r="D7" s="62" t="s">
        <v>155</v>
      </c>
      <c r="E7" s="62" t="s">
        <v>156</v>
      </c>
      <c r="F7" s="91">
        <v>688.3107</v>
      </c>
      <c r="G7" s="91">
        <v>273.0708</v>
      </c>
      <c r="H7" s="91">
        <v>225.2739</v>
      </c>
      <c r="I7" s="91">
        <v>2</v>
      </c>
      <c r="J7" s="91">
        <v>3</v>
      </c>
      <c r="K7" s="91"/>
      <c r="L7" s="91"/>
      <c r="M7" s="91">
        <v>3</v>
      </c>
      <c r="N7" s="91"/>
      <c r="O7" s="91"/>
      <c r="P7" s="91">
        <v>4</v>
      </c>
      <c r="Q7" s="91">
        <v>35.7969</v>
      </c>
      <c r="R7" s="91">
        <v>415.2399</v>
      </c>
      <c r="S7" s="91">
        <v>415.2388</v>
      </c>
      <c r="T7" s="91"/>
    </row>
    <row r="8" ht="22.9" customHeight="1" spans="1:20">
      <c r="A8" s="64"/>
      <c r="B8" s="64"/>
      <c r="C8" s="64"/>
      <c r="D8" s="78" t="s">
        <v>157</v>
      </c>
      <c r="E8" s="78" t="s">
        <v>158</v>
      </c>
      <c r="F8" s="91">
        <v>273.0708</v>
      </c>
      <c r="G8" s="91">
        <v>273.0708</v>
      </c>
      <c r="H8" s="91">
        <v>225.2739</v>
      </c>
      <c r="I8" s="91">
        <v>2</v>
      </c>
      <c r="J8" s="91">
        <v>3</v>
      </c>
      <c r="K8" s="91"/>
      <c r="L8" s="91"/>
      <c r="M8" s="91">
        <v>3</v>
      </c>
      <c r="N8" s="91"/>
      <c r="O8" s="91"/>
      <c r="P8" s="91">
        <v>4</v>
      </c>
      <c r="Q8" s="91">
        <v>35.7969</v>
      </c>
      <c r="R8" s="91"/>
      <c r="S8" s="91"/>
      <c r="T8" s="91"/>
    </row>
    <row r="9" ht="22.9" customHeight="1" spans="1:20">
      <c r="A9" s="70" t="s">
        <v>177</v>
      </c>
      <c r="B9" s="70"/>
      <c r="C9" s="70"/>
      <c r="D9" s="62" t="s">
        <v>177</v>
      </c>
      <c r="E9" s="62" t="s">
        <v>178</v>
      </c>
      <c r="F9" s="91">
        <v>15.3969</v>
      </c>
      <c r="G9" s="91">
        <v>15.3969</v>
      </c>
      <c r="H9" s="91"/>
      <c r="I9" s="91"/>
      <c r="J9" s="91"/>
      <c r="K9" s="91"/>
      <c r="L9" s="91"/>
      <c r="M9" s="91"/>
      <c r="N9" s="91"/>
      <c r="O9" s="91"/>
      <c r="P9" s="91"/>
      <c r="Q9" s="91">
        <v>15.3969</v>
      </c>
      <c r="R9" s="91"/>
      <c r="S9" s="91"/>
      <c r="T9" s="91"/>
    </row>
    <row r="10" ht="22.9" customHeight="1" spans="1:20">
      <c r="A10" s="70" t="s">
        <v>177</v>
      </c>
      <c r="B10" s="70" t="s">
        <v>187</v>
      </c>
      <c r="C10" s="70"/>
      <c r="D10" s="62" t="s">
        <v>188</v>
      </c>
      <c r="E10" s="62" t="s">
        <v>189</v>
      </c>
      <c r="F10" s="91">
        <v>15.3969</v>
      </c>
      <c r="G10" s="91">
        <v>15.3969</v>
      </c>
      <c r="H10" s="91"/>
      <c r="I10" s="91"/>
      <c r="J10" s="91"/>
      <c r="K10" s="91"/>
      <c r="L10" s="91"/>
      <c r="M10" s="91"/>
      <c r="N10" s="91"/>
      <c r="O10" s="91"/>
      <c r="P10" s="91"/>
      <c r="Q10" s="91">
        <v>15.3969</v>
      </c>
      <c r="R10" s="91"/>
      <c r="S10" s="91"/>
      <c r="T10" s="91"/>
    </row>
    <row r="11" ht="22.9" customHeight="1" spans="1:20">
      <c r="A11" s="92" t="s">
        <v>177</v>
      </c>
      <c r="B11" s="92" t="s">
        <v>187</v>
      </c>
      <c r="C11" s="93" t="s">
        <v>187</v>
      </c>
      <c r="D11" s="71" t="s">
        <v>190</v>
      </c>
      <c r="E11" s="71" t="s">
        <v>191</v>
      </c>
      <c r="F11" s="89">
        <v>15.3969</v>
      </c>
      <c r="G11" s="89">
        <v>15.3969</v>
      </c>
      <c r="H11" s="89"/>
      <c r="I11" s="89"/>
      <c r="J11" s="89"/>
      <c r="K11" s="89"/>
      <c r="L11" s="89"/>
      <c r="M11" s="89"/>
      <c r="N11" s="89"/>
      <c r="O11" s="89"/>
      <c r="P11" s="89"/>
      <c r="Q11" s="89">
        <v>15.3969</v>
      </c>
      <c r="R11" s="91"/>
      <c r="S11" s="91"/>
      <c r="T11" s="91"/>
    </row>
    <row r="12" ht="22.9" customHeight="1" spans="1:20">
      <c r="A12" s="70" t="s">
        <v>200</v>
      </c>
      <c r="B12" s="70"/>
      <c r="C12" s="70"/>
      <c r="D12" s="62" t="s">
        <v>200</v>
      </c>
      <c r="E12" s="62" t="s">
        <v>201</v>
      </c>
      <c r="F12" s="91">
        <v>257.6739</v>
      </c>
      <c r="G12" s="91">
        <v>257.6739</v>
      </c>
      <c r="H12" s="91">
        <v>225.2739</v>
      </c>
      <c r="I12" s="91">
        <v>2</v>
      </c>
      <c r="J12" s="91">
        <v>3</v>
      </c>
      <c r="K12" s="91"/>
      <c r="L12" s="91"/>
      <c r="M12" s="91">
        <v>3</v>
      </c>
      <c r="N12" s="91"/>
      <c r="O12" s="91"/>
      <c r="P12" s="91">
        <v>4</v>
      </c>
      <c r="Q12" s="91">
        <v>20.4</v>
      </c>
      <c r="R12" s="91"/>
      <c r="S12" s="91"/>
      <c r="T12" s="91"/>
    </row>
    <row r="13" ht="22.9" customHeight="1" spans="1:20">
      <c r="A13" s="70" t="s">
        <v>200</v>
      </c>
      <c r="B13" s="70" t="s">
        <v>197</v>
      </c>
      <c r="C13" s="70"/>
      <c r="D13" s="62" t="s">
        <v>202</v>
      </c>
      <c r="E13" s="62" t="s">
        <v>203</v>
      </c>
      <c r="F13" s="91">
        <v>257.6739</v>
      </c>
      <c r="G13" s="91">
        <v>257.6739</v>
      </c>
      <c r="H13" s="91">
        <v>225.2739</v>
      </c>
      <c r="I13" s="91">
        <v>2</v>
      </c>
      <c r="J13" s="91">
        <v>3</v>
      </c>
      <c r="K13" s="91"/>
      <c r="L13" s="91"/>
      <c r="M13" s="91">
        <v>3</v>
      </c>
      <c r="N13" s="91"/>
      <c r="O13" s="91"/>
      <c r="P13" s="91">
        <v>4</v>
      </c>
      <c r="Q13" s="91">
        <v>20.4</v>
      </c>
      <c r="R13" s="91"/>
      <c r="S13" s="91"/>
      <c r="T13" s="91"/>
    </row>
    <row r="14" ht="22.9" customHeight="1" spans="1:20">
      <c r="A14" s="92" t="s">
        <v>200</v>
      </c>
      <c r="B14" s="92" t="s">
        <v>197</v>
      </c>
      <c r="C14" s="93" t="s">
        <v>197</v>
      </c>
      <c r="D14" s="71" t="s">
        <v>204</v>
      </c>
      <c r="E14" s="56" t="s">
        <v>205</v>
      </c>
      <c r="F14" s="57">
        <v>230.736</v>
      </c>
      <c r="G14" s="89">
        <v>230.736</v>
      </c>
      <c r="H14" s="89">
        <v>218.736</v>
      </c>
      <c r="I14" s="89">
        <v>2</v>
      </c>
      <c r="J14" s="89">
        <v>3</v>
      </c>
      <c r="K14" s="89"/>
      <c r="L14" s="89"/>
      <c r="M14" s="89">
        <v>3</v>
      </c>
      <c r="N14" s="89"/>
      <c r="O14" s="89"/>
      <c r="P14" s="89">
        <v>4</v>
      </c>
      <c r="Q14" s="89"/>
      <c r="R14" s="89"/>
      <c r="S14" s="89"/>
      <c r="T14" s="89"/>
    </row>
    <row r="15" ht="22.9" customHeight="1" spans="1:20">
      <c r="A15" s="92" t="s">
        <v>200</v>
      </c>
      <c r="B15" s="92" t="s">
        <v>197</v>
      </c>
      <c r="C15" s="93" t="s">
        <v>187</v>
      </c>
      <c r="D15" s="71" t="s">
        <v>212</v>
      </c>
      <c r="E15" s="56" t="s">
        <v>213</v>
      </c>
      <c r="F15" s="57">
        <v>26.9379</v>
      </c>
      <c r="G15" s="89">
        <v>26.9379</v>
      </c>
      <c r="H15" s="89">
        <v>6.5379</v>
      </c>
      <c r="I15" s="89"/>
      <c r="J15" s="89"/>
      <c r="K15" s="89"/>
      <c r="L15" s="89"/>
      <c r="M15" s="89"/>
      <c r="N15" s="89"/>
      <c r="O15" s="89"/>
      <c r="P15" s="89"/>
      <c r="Q15" s="89">
        <v>20.4</v>
      </c>
      <c r="R15" s="89"/>
      <c r="S15" s="89"/>
      <c r="T15" s="89"/>
    </row>
    <row r="16" ht="22.9" customHeight="1" spans="1:20">
      <c r="A16" s="72"/>
      <c r="B16" s="72"/>
      <c r="C16" s="72"/>
      <c r="D16" s="78" t="s">
        <v>159</v>
      </c>
      <c r="E16" s="78" t="s">
        <v>160</v>
      </c>
      <c r="F16" s="84">
        <f>9.2112+214.5363</f>
        <v>223.7475</v>
      </c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>
        <f>9.2112+214.5363</f>
        <v>223.7475</v>
      </c>
      <c r="S16" s="84">
        <f>9.2112+214.5363</f>
        <v>223.7475</v>
      </c>
      <c r="T16" s="91"/>
    </row>
    <row r="17" ht="22.9" customHeight="1" spans="1:20">
      <c r="A17" s="55" t="s">
        <v>177</v>
      </c>
      <c r="B17" s="55"/>
      <c r="C17" s="55"/>
      <c r="D17" s="72" t="s">
        <v>271</v>
      </c>
      <c r="E17" s="72" t="s">
        <v>272</v>
      </c>
      <c r="F17" s="91">
        <v>9.2112</v>
      </c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91">
        <v>9.2112</v>
      </c>
      <c r="S17" s="91">
        <v>9.2112</v>
      </c>
      <c r="T17" s="91"/>
    </row>
    <row r="18" ht="22.9" customHeight="1" spans="1:20">
      <c r="A18" s="55" t="s">
        <v>177</v>
      </c>
      <c r="B18" s="92" t="s">
        <v>187</v>
      </c>
      <c r="C18" s="55"/>
      <c r="D18" s="72" t="s">
        <v>279</v>
      </c>
      <c r="E18" s="72" t="s">
        <v>191</v>
      </c>
      <c r="F18" s="91">
        <v>9.2112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91">
        <v>9.2112</v>
      </c>
      <c r="S18" s="91">
        <v>9.2112</v>
      </c>
      <c r="T18" s="91"/>
    </row>
    <row r="19" ht="22.9" customHeight="1" spans="1:20">
      <c r="A19" s="93" t="s">
        <v>177</v>
      </c>
      <c r="B19" s="93" t="s">
        <v>187</v>
      </c>
      <c r="C19" s="93" t="s">
        <v>187</v>
      </c>
      <c r="D19" s="71" t="s">
        <v>280</v>
      </c>
      <c r="E19" s="73" t="s">
        <v>281</v>
      </c>
      <c r="F19" s="79">
        <v>9.2112</v>
      </c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79">
        <v>9.2112</v>
      </c>
      <c r="S19" s="79">
        <v>9.2112</v>
      </c>
      <c r="T19" s="91"/>
    </row>
    <row r="20" ht="22.9" customHeight="1" spans="1:20">
      <c r="A20" s="55" t="s">
        <v>200</v>
      </c>
      <c r="B20" s="55"/>
      <c r="C20" s="55"/>
      <c r="D20" s="77" t="s">
        <v>200</v>
      </c>
      <c r="E20" s="77" t="s">
        <v>201</v>
      </c>
      <c r="F20" s="84">
        <v>214.5363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>
        <v>214.5363</v>
      </c>
      <c r="S20" s="84">
        <v>214.5363</v>
      </c>
      <c r="T20" s="91"/>
    </row>
    <row r="21" ht="22.9" customHeight="1" spans="1:20">
      <c r="A21" s="55" t="s">
        <v>200</v>
      </c>
      <c r="B21" s="55" t="s">
        <v>197</v>
      </c>
      <c r="C21" s="55"/>
      <c r="D21" s="77" t="s">
        <v>202</v>
      </c>
      <c r="E21" s="77" t="s">
        <v>203</v>
      </c>
      <c r="F21" s="84">
        <v>214.5363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>
        <v>214.5363</v>
      </c>
      <c r="S21" s="84">
        <v>214.5363</v>
      </c>
      <c r="T21" s="91"/>
    </row>
    <row r="22" ht="22.9" customHeight="1" spans="1:20">
      <c r="A22" s="93" t="s">
        <v>200</v>
      </c>
      <c r="B22" s="93" t="s">
        <v>197</v>
      </c>
      <c r="C22" s="93" t="s">
        <v>223</v>
      </c>
      <c r="D22" s="71" t="s">
        <v>224</v>
      </c>
      <c r="E22" s="73" t="s">
        <v>225</v>
      </c>
      <c r="F22" s="79">
        <v>214.5363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79">
        <v>214.5363</v>
      </c>
      <c r="S22" s="79">
        <v>214.5363</v>
      </c>
      <c r="T22" s="89"/>
    </row>
    <row r="23" ht="22.9" customHeight="1" spans="1:20">
      <c r="A23" s="72"/>
      <c r="B23" s="72"/>
      <c r="C23" s="72"/>
      <c r="D23" s="78" t="s">
        <v>161</v>
      </c>
      <c r="E23" s="78" t="s">
        <v>162</v>
      </c>
      <c r="F23" s="84">
        <v>20.7411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>
        <v>20.7411</v>
      </c>
      <c r="S23" s="84">
        <v>20.74</v>
      </c>
      <c r="T23" s="84"/>
    </row>
    <row r="24" ht="22.9" customHeight="1" spans="1:20">
      <c r="A24" s="55" t="s">
        <v>177</v>
      </c>
      <c r="B24" s="55"/>
      <c r="C24" s="55"/>
      <c r="D24" s="77" t="s">
        <v>177</v>
      </c>
      <c r="E24" s="77" t="s">
        <v>178</v>
      </c>
      <c r="F24" s="84">
        <v>0.7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>
        <v>0.7</v>
      </c>
      <c r="S24" s="84">
        <v>0.7</v>
      </c>
      <c r="T24" s="84"/>
    </row>
    <row r="25" ht="22.9" customHeight="1" spans="1:20">
      <c r="A25" s="55" t="s">
        <v>177</v>
      </c>
      <c r="B25" s="55" t="s">
        <v>187</v>
      </c>
      <c r="C25" s="55"/>
      <c r="D25" s="77" t="s">
        <v>188</v>
      </c>
      <c r="E25" s="77" t="s">
        <v>189</v>
      </c>
      <c r="F25" s="84">
        <v>0.7</v>
      </c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>
        <v>0.7</v>
      </c>
      <c r="S25" s="84">
        <v>0.7</v>
      </c>
      <c r="T25" s="84"/>
    </row>
    <row r="26" s="95" customFormat="1" ht="22.9" customHeight="1" spans="1:20">
      <c r="A26" s="93" t="s">
        <v>177</v>
      </c>
      <c r="B26" s="93" t="s">
        <v>187</v>
      </c>
      <c r="C26" s="93" t="s">
        <v>187</v>
      </c>
      <c r="D26" s="71" t="s">
        <v>190</v>
      </c>
      <c r="E26" s="87" t="s">
        <v>191</v>
      </c>
      <c r="F26" s="80">
        <v>0.7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>
        <v>0.7</v>
      </c>
      <c r="S26" s="80">
        <v>0.7</v>
      </c>
      <c r="T26" s="80"/>
    </row>
    <row r="27" ht="22.9" customHeight="1" spans="1:20">
      <c r="A27" s="55" t="s">
        <v>200</v>
      </c>
      <c r="B27" s="55"/>
      <c r="C27" s="55"/>
      <c r="D27" s="77" t="s">
        <v>200</v>
      </c>
      <c r="E27" s="77" t="s">
        <v>201</v>
      </c>
      <c r="F27" s="84">
        <v>20.0411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>
        <v>20.0411</v>
      </c>
      <c r="S27" s="84">
        <v>20.0411</v>
      </c>
      <c r="T27" s="84"/>
    </row>
    <row r="28" ht="22.9" customHeight="1" spans="1:20">
      <c r="A28" s="55" t="s">
        <v>200</v>
      </c>
      <c r="B28" s="55" t="s">
        <v>197</v>
      </c>
      <c r="C28" s="55"/>
      <c r="D28" s="77" t="s">
        <v>202</v>
      </c>
      <c r="E28" s="77" t="s">
        <v>203</v>
      </c>
      <c r="F28" s="84">
        <v>20.0411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>
        <v>20.0411</v>
      </c>
      <c r="S28" s="84">
        <v>20.0411</v>
      </c>
      <c r="T28" s="84"/>
    </row>
    <row r="29" ht="22.9" customHeight="1" spans="1:20">
      <c r="A29" s="93" t="s">
        <v>200</v>
      </c>
      <c r="B29" s="93" t="s">
        <v>197</v>
      </c>
      <c r="C29" s="93" t="s">
        <v>223</v>
      </c>
      <c r="D29" s="71" t="s">
        <v>224</v>
      </c>
      <c r="E29" s="73" t="s">
        <v>225</v>
      </c>
      <c r="F29" s="79">
        <v>20.0411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>
        <v>20.0411</v>
      </c>
      <c r="S29" s="80">
        <v>20.0411</v>
      </c>
      <c r="T29" s="80"/>
    </row>
    <row r="30" ht="22.9" customHeight="1" spans="1:20">
      <c r="A30" s="96"/>
      <c r="B30" s="96"/>
      <c r="C30" s="96"/>
      <c r="D30" s="97" t="s">
        <v>163</v>
      </c>
      <c r="E30" s="97" t="s">
        <v>164</v>
      </c>
      <c r="F30" s="98">
        <f t="shared" ref="F30:F36" si="0">S30</f>
        <v>170.7513</v>
      </c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>
        <f>168.3533+2.398</f>
        <v>170.7513</v>
      </c>
      <c r="S30" s="106">
        <f>168.3533+2.398</f>
        <v>170.7513</v>
      </c>
      <c r="T30" s="91"/>
    </row>
    <row r="31" ht="22.9" customHeight="1" spans="1:20">
      <c r="A31" s="99" t="s">
        <v>177</v>
      </c>
      <c r="B31" s="99"/>
      <c r="C31" s="99"/>
      <c r="D31" s="100" t="s">
        <v>177</v>
      </c>
      <c r="E31" s="100" t="s">
        <v>178</v>
      </c>
      <c r="F31" s="101">
        <f t="shared" si="0"/>
        <v>2.398</v>
      </c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101">
        <v>2.398</v>
      </c>
      <c r="S31" s="107">
        <v>2.398</v>
      </c>
      <c r="T31" s="91"/>
    </row>
    <row r="32" ht="22.9" customHeight="1" spans="1:20">
      <c r="A32" s="99" t="s">
        <v>177</v>
      </c>
      <c r="B32" s="99" t="s">
        <v>187</v>
      </c>
      <c r="C32" s="99"/>
      <c r="D32" s="100" t="s">
        <v>188</v>
      </c>
      <c r="E32" s="100" t="s">
        <v>189</v>
      </c>
      <c r="F32" s="101">
        <f t="shared" si="0"/>
        <v>2.398</v>
      </c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101">
        <v>2.398</v>
      </c>
      <c r="S32" s="107">
        <v>2.398</v>
      </c>
      <c r="T32" s="91"/>
    </row>
    <row r="33" ht="22.9" customHeight="1" spans="1:20">
      <c r="A33" s="102" t="s">
        <v>177</v>
      </c>
      <c r="B33" s="102" t="s">
        <v>187</v>
      </c>
      <c r="C33" s="102" t="s">
        <v>187</v>
      </c>
      <c r="D33" s="103" t="s">
        <v>190</v>
      </c>
      <c r="E33" s="104" t="s">
        <v>191</v>
      </c>
      <c r="F33" s="94">
        <f t="shared" si="0"/>
        <v>2.398</v>
      </c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>
        <v>2.398</v>
      </c>
      <c r="S33" s="108">
        <v>2.398</v>
      </c>
      <c r="T33" s="91"/>
    </row>
    <row r="34" ht="22.9" customHeight="1" spans="1:20">
      <c r="A34" s="99" t="s">
        <v>200</v>
      </c>
      <c r="B34" s="99"/>
      <c r="C34" s="99"/>
      <c r="D34" s="100" t="s">
        <v>200</v>
      </c>
      <c r="E34" s="100" t="s">
        <v>201</v>
      </c>
      <c r="F34" s="101">
        <f t="shared" si="0"/>
        <v>168.3533</v>
      </c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>
        <v>168.3533</v>
      </c>
      <c r="S34" s="107">
        <v>168.3533</v>
      </c>
      <c r="T34" s="91"/>
    </row>
    <row r="35" ht="22.9" customHeight="1" spans="1:20">
      <c r="A35" s="99" t="s">
        <v>200</v>
      </c>
      <c r="B35" s="99" t="s">
        <v>197</v>
      </c>
      <c r="C35" s="99"/>
      <c r="D35" s="100" t="s">
        <v>202</v>
      </c>
      <c r="E35" s="100" t="s">
        <v>203</v>
      </c>
      <c r="F35" s="101">
        <f t="shared" si="0"/>
        <v>168.3533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>
        <v>168.3533</v>
      </c>
      <c r="S35" s="107">
        <v>168.3533</v>
      </c>
      <c r="T35" s="91"/>
    </row>
    <row r="36" ht="22.9" customHeight="1" spans="1:20">
      <c r="A36" s="102" t="s">
        <v>200</v>
      </c>
      <c r="B36" s="102" t="s">
        <v>197</v>
      </c>
      <c r="C36" s="102" t="s">
        <v>223</v>
      </c>
      <c r="D36" s="103" t="s">
        <v>224</v>
      </c>
      <c r="E36" s="105" t="s">
        <v>225</v>
      </c>
      <c r="F36" s="94">
        <f t="shared" si="0"/>
        <v>168.3533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>
        <v>168.3533</v>
      </c>
      <c r="S36" s="108">
        <v>168.3533</v>
      </c>
      <c r="T36" s="89"/>
    </row>
    <row r="38" spans="6:20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6:20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6:20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6:20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6"/>
  <sheetViews>
    <sheetView topLeftCell="F1" workbookViewId="0">
      <selection activeCell="U6" sqref="U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26"/>
      <c r="F1" s="26"/>
      <c r="AF1" s="67" t="s">
        <v>415</v>
      </c>
      <c r="AG1" s="67"/>
    </row>
    <row r="2" ht="43.9" customHeight="1" spans="1:3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2" customHeight="1" spans="1:3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68" t="s">
        <v>33</v>
      </c>
      <c r="AG3" s="68"/>
    </row>
    <row r="4" ht="24.95" customHeight="1" spans="1:33">
      <c r="A4" s="61" t="s">
        <v>166</v>
      </c>
      <c r="B4" s="61"/>
      <c r="C4" s="61"/>
      <c r="D4" s="61" t="s">
        <v>229</v>
      </c>
      <c r="E4" s="61" t="s">
        <v>230</v>
      </c>
      <c r="F4" s="61" t="s">
        <v>416</v>
      </c>
      <c r="G4" s="61" t="s">
        <v>417</v>
      </c>
      <c r="H4" s="61" t="s">
        <v>418</v>
      </c>
      <c r="I4" s="61" t="s">
        <v>419</v>
      </c>
      <c r="J4" s="61" t="s">
        <v>420</v>
      </c>
      <c r="K4" s="61" t="s">
        <v>421</v>
      </c>
      <c r="L4" s="61" t="s">
        <v>422</v>
      </c>
      <c r="M4" s="61" t="s">
        <v>423</v>
      </c>
      <c r="N4" s="61" t="s">
        <v>424</v>
      </c>
      <c r="O4" s="61" t="s">
        <v>425</v>
      </c>
      <c r="P4" s="61" t="s">
        <v>426</v>
      </c>
      <c r="Q4" s="61" t="s">
        <v>411</v>
      </c>
      <c r="R4" s="61" t="s">
        <v>413</v>
      </c>
      <c r="S4" s="61" t="s">
        <v>427</v>
      </c>
      <c r="T4" s="61" t="s">
        <v>406</v>
      </c>
      <c r="U4" s="61" t="s">
        <v>407</v>
      </c>
      <c r="V4" s="61" t="s">
        <v>410</v>
      </c>
      <c r="W4" s="61" t="s">
        <v>428</v>
      </c>
      <c r="X4" s="61" t="s">
        <v>429</v>
      </c>
      <c r="Y4" s="61" t="s">
        <v>430</v>
      </c>
      <c r="Z4" s="61" t="s">
        <v>431</v>
      </c>
      <c r="AA4" s="61" t="s">
        <v>409</v>
      </c>
      <c r="AB4" s="61" t="s">
        <v>432</v>
      </c>
      <c r="AC4" s="61" t="s">
        <v>433</v>
      </c>
      <c r="AD4" s="61" t="s">
        <v>412</v>
      </c>
      <c r="AE4" s="61" t="s">
        <v>434</v>
      </c>
      <c r="AF4" s="61" t="s">
        <v>435</v>
      </c>
      <c r="AG4" s="61" t="s">
        <v>414</v>
      </c>
    </row>
    <row r="5" ht="21.6" customHeight="1" spans="1:33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9" customHeight="1" spans="1:33">
      <c r="A6" s="70"/>
      <c r="B6" s="90"/>
      <c r="C6" s="90"/>
      <c r="D6" s="56"/>
      <c r="E6" s="56" t="s">
        <v>137</v>
      </c>
      <c r="F6" s="91">
        <v>688.3107</v>
      </c>
      <c r="G6" s="91">
        <v>118.2</v>
      </c>
      <c r="H6" s="91">
        <v>39.5</v>
      </c>
      <c r="I6" s="91"/>
      <c r="J6" s="91"/>
      <c r="K6" s="91">
        <v>7</v>
      </c>
      <c r="L6" s="91">
        <v>32</v>
      </c>
      <c r="M6" s="91">
        <v>7</v>
      </c>
      <c r="N6" s="91"/>
      <c r="O6" s="91"/>
      <c r="P6" s="91">
        <v>54.5</v>
      </c>
      <c r="Q6" s="91"/>
      <c r="R6" s="91">
        <v>11.34</v>
      </c>
      <c r="S6" s="91"/>
      <c r="T6" s="91">
        <v>7</v>
      </c>
      <c r="U6" s="91">
        <v>3.5</v>
      </c>
      <c r="V6" s="91">
        <v>3.1</v>
      </c>
      <c r="W6" s="91"/>
      <c r="X6" s="91"/>
      <c r="Y6" s="91"/>
      <c r="Z6" s="91">
        <v>6</v>
      </c>
      <c r="AA6" s="91"/>
      <c r="AB6" s="91">
        <v>12.3886</v>
      </c>
      <c r="AC6" s="91">
        <v>12</v>
      </c>
      <c r="AD6" s="91"/>
      <c r="AE6" s="91">
        <v>255.576</v>
      </c>
      <c r="AF6" s="91"/>
      <c r="AG6" s="91">
        <v>119.2061</v>
      </c>
    </row>
    <row r="7" ht="22.9" customHeight="1" spans="1:33">
      <c r="A7" s="64"/>
      <c r="B7" s="64"/>
      <c r="C7" s="64"/>
      <c r="D7" s="62" t="s">
        <v>155</v>
      </c>
      <c r="E7" s="62" t="s">
        <v>156</v>
      </c>
      <c r="F7" s="91">
        <v>688.3107</v>
      </c>
      <c r="G7" s="91">
        <v>118.2</v>
      </c>
      <c r="H7" s="91">
        <v>39.5</v>
      </c>
      <c r="I7" s="91"/>
      <c r="J7" s="91"/>
      <c r="K7" s="91">
        <v>7</v>
      </c>
      <c r="L7" s="91">
        <v>32</v>
      </c>
      <c r="M7" s="91">
        <v>7</v>
      </c>
      <c r="N7" s="91"/>
      <c r="O7" s="91"/>
      <c r="P7" s="91">
        <v>54.5</v>
      </c>
      <c r="Q7" s="91"/>
      <c r="R7" s="91">
        <v>11.34</v>
      </c>
      <c r="S7" s="91"/>
      <c r="T7" s="91">
        <v>7</v>
      </c>
      <c r="U7" s="91">
        <v>3.5</v>
      </c>
      <c r="V7" s="91">
        <v>3.1</v>
      </c>
      <c r="W7" s="91"/>
      <c r="X7" s="91"/>
      <c r="Y7" s="91"/>
      <c r="Z7" s="91">
        <v>6</v>
      </c>
      <c r="AA7" s="91"/>
      <c r="AB7" s="91">
        <v>12.3886</v>
      </c>
      <c r="AC7" s="91">
        <v>12</v>
      </c>
      <c r="AD7" s="91"/>
      <c r="AE7" s="91">
        <v>255.576</v>
      </c>
      <c r="AF7" s="91"/>
      <c r="AG7" s="91">
        <v>119.2061</v>
      </c>
    </row>
    <row r="8" ht="22.9" customHeight="1" spans="1:33">
      <c r="A8" s="72"/>
      <c r="B8" s="72"/>
      <c r="C8" s="72"/>
      <c r="D8" s="78" t="s">
        <v>157</v>
      </c>
      <c r="E8" s="78" t="s">
        <v>158</v>
      </c>
      <c r="F8" s="84">
        <v>273.0708</v>
      </c>
      <c r="G8" s="84">
        <v>38</v>
      </c>
      <c r="H8" s="84">
        <v>20</v>
      </c>
      <c r="I8" s="84">
        <v>0</v>
      </c>
      <c r="J8" s="84">
        <v>0</v>
      </c>
      <c r="K8" s="84">
        <v>1</v>
      </c>
      <c r="L8" s="84">
        <v>20</v>
      </c>
      <c r="M8" s="84">
        <v>7</v>
      </c>
      <c r="N8" s="84">
        <v>0</v>
      </c>
      <c r="O8" s="84">
        <v>0</v>
      </c>
      <c r="P8" s="84">
        <v>40</v>
      </c>
      <c r="Q8" s="84">
        <v>0</v>
      </c>
      <c r="R8" s="84">
        <v>4</v>
      </c>
      <c r="S8" s="84">
        <v>0</v>
      </c>
      <c r="T8" s="84">
        <v>2</v>
      </c>
      <c r="U8" s="84">
        <v>3</v>
      </c>
      <c r="V8" s="84">
        <v>3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6.5379</v>
      </c>
      <c r="AC8" s="84">
        <v>0</v>
      </c>
      <c r="AD8" s="84">
        <v>0</v>
      </c>
      <c r="AE8" s="84">
        <v>92.736</v>
      </c>
      <c r="AF8" s="84">
        <v>0</v>
      </c>
      <c r="AG8" s="84">
        <v>35.7969</v>
      </c>
    </row>
    <row r="9" ht="22.9" customHeight="1" spans="1:33">
      <c r="A9" s="55" t="s">
        <v>177</v>
      </c>
      <c r="B9" s="55"/>
      <c r="C9" s="55"/>
      <c r="D9" s="77" t="s">
        <v>177</v>
      </c>
      <c r="E9" s="77" t="s">
        <v>178</v>
      </c>
      <c r="F9" s="84">
        <v>15.3969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>
        <v>15.3969</v>
      </c>
    </row>
    <row r="10" ht="22.9" customHeight="1" spans="1:33">
      <c r="A10" s="55" t="s">
        <v>177</v>
      </c>
      <c r="B10" s="55" t="s">
        <v>187</v>
      </c>
      <c r="C10" s="55"/>
      <c r="D10" s="77" t="s">
        <v>188</v>
      </c>
      <c r="E10" s="77" t="s">
        <v>189</v>
      </c>
      <c r="F10" s="84">
        <v>15.3969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>
        <v>15.3969</v>
      </c>
    </row>
    <row r="11" ht="22.9" customHeight="1" spans="1:33">
      <c r="A11" s="92" t="s">
        <v>177</v>
      </c>
      <c r="B11" s="92" t="s">
        <v>187</v>
      </c>
      <c r="C11" s="93" t="s">
        <v>187</v>
      </c>
      <c r="D11" s="71" t="s">
        <v>190</v>
      </c>
      <c r="E11" s="71" t="s">
        <v>191</v>
      </c>
      <c r="F11" s="80">
        <v>15.3969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>
        <v>15.3969</v>
      </c>
    </row>
    <row r="12" ht="22.9" customHeight="1" spans="1:33">
      <c r="A12" s="70" t="s">
        <v>200</v>
      </c>
      <c r="B12" s="70"/>
      <c r="C12" s="70"/>
      <c r="D12" s="62" t="s">
        <v>200</v>
      </c>
      <c r="E12" s="62" t="s">
        <v>201</v>
      </c>
      <c r="F12" s="91">
        <v>257.6739</v>
      </c>
      <c r="G12" s="91">
        <v>38</v>
      </c>
      <c r="H12" s="91">
        <v>20</v>
      </c>
      <c r="I12" s="91"/>
      <c r="J12" s="91"/>
      <c r="K12" s="91">
        <v>1</v>
      </c>
      <c r="L12" s="91">
        <v>20</v>
      </c>
      <c r="M12" s="91">
        <v>7</v>
      </c>
      <c r="N12" s="91"/>
      <c r="O12" s="91"/>
      <c r="P12" s="91">
        <v>40</v>
      </c>
      <c r="Q12" s="91"/>
      <c r="R12" s="91">
        <v>4</v>
      </c>
      <c r="S12" s="91"/>
      <c r="T12" s="91">
        <v>2</v>
      </c>
      <c r="U12" s="91">
        <v>3</v>
      </c>
      <c r="V12" s="91">
        <v>3</v>
      </c>
      <c r="W12" s="91"/>
      <c r="X12" s="91"/>
      <c r="Y12" s="91"/>
      <c r="Z12" s="91"/>
      <c r="AA12" s="91"/>
      <c r="AB12" s="91">
        <v>6.5379</v>
      </c>
      <c r="AC12" s="91"/>
      <c r="AD12" s="91"/>
      <c r="AE12" s="91">
        <v>92.736</v>
      </c>
      <c r="AF12" s="91"/>
      <c r="AG12" s="91">
        <v>20.4</v>
      </c>
    </row>
    <row r="13" ht="22.9" customHeight="1" spans="1:33">
      <c r="A13" s="70" t="s">
        <v>200</v>
      </c>
      <c r="B13" s="70" t="s">
        <v>197</v>
      </c>
      <c r="C13" s="70"/>
      <c r="D13" s="62" t="s">
        <v>202</v>
      </c>
      <c r="E13" s="62" t="s">
        <v>203</v>
      </c>
      <c r="F13" s="91">
        <v>257.6739</v>
      </c>
      <c r="G13" s="91">
        <v>38</v>
      </c>
      <c r="H13" s="91">
        <v>20</v>
      </c>
      <c r="I13" s="91"/>
      <c r="J13" s="91"/>
      <c r="K13" s="91">
        <v>1</v>
      </c>
      <c r="L13" s="91">
        <v>20</v>
      </c>
      <c r="M13" s="91">
        <v>7</v>
      </c>
      <c r="N13" s="91"/>
      <c r="O13" s="91"/>
      <c r="P13" s="91">
        <v>40</v>
      </c>
      <c r="Q13" s="91"/>
      <c r="R13" s="91">
        <v>4</v>
      </c>
      <c r="S13" s="91"/>
      <c r="T13" s="91">
        <v>2</v>
      </c>
      <c r="U13" s="91">
        <v>3</v>
      </c>
      <c r="V13" s="91">
        <v>3</v>
      </c>
      <c r="W13" s="91"/>
      <c r="X13" s="91"/>
      <c r="Y13" s="91"/>
      <c r="Z13" s="91"/>
      <c r="AA13" s="91"/>
      <c r="AB13" s="91">
        <v>6.5379</v>
      </c>
      <c r="AC13" s="91"/>
      <c r="AD13" s="91"/>
      <c r="AE13" s="91">
        <v>92.736</v>
      </c>
      <c r="AF13" s="91"/>
      <c r="AG13" s="91">
        <v>20.4</v>
      </c>
    </row>
    <row r="14" ht="22.9" customHeight="1" spans="1:33">
      <c r="A14" s="93" t="s">
        <v>200</v>
      </c>
      <c r="B14" s="93" t="s">
        <v>197</v>
      </c>
      <c r="C14" s="93" t="s">
        <v>197</v>
      </c>
      <c r="D14" s="71" t="s">
        <v>204</v>
      </c>
      <c r="E14" s="56" t="s">
        <v>205</v>
      </c>
      <c r="F14" s="89">
        <v>230.736</v>
      </c>
      <c r="G14" s="89">
        <v>38</v>
      </c>
      <c r="H14" s="89">
        <v>20</v>
      </c>
      <c r="I14" s="89"/>
      <c r="J14" s="89"/>
      <c r="K14" s="89">
        <v>1</v>
      </c>
      <c r="L14" s="89">
        <v>20</v>
      </c>
      <c r="M14" s="89">
        <v>7</v>
      </c>
      <c r="N14" s="89"/>
      <c r="O14" s="89"/>
      <c r="P14" s="89">
        <v>40</v>
      </c>
      <c r="Q14" s="89"/>
      <c r="R14" s="89">
        <v>4</v>
      </c>
      <c r="S14" s="89"/>
      <c r="T14" s="89">
        <v>2</v>
      </c>
      <c r="U14" s="89">
        <v>3</v>
      </c>
      <c r="V14" s="89">
        <v>3</v>
      </c>
      <c r="W14" s="89"/>
      <c r="X14" s="89"/>
      <c r="Y14" s="89"/>
      <c r="Z14" s="89"/>
      <c r="AA14" s="89"/>
      <c r="AB14" s="89"/>
      <c r="AC14" s="89"/>
      <c r="AD14" s="89"/>
      <c r="AE14" s="89">
        <v>92.736</v>
      </c>
      <c r="AF14" s="89"/>
      <c r="AG14" s="89"/>
    </row>
    <row r="15" ht="22.9" customHeight="1" spans="1:33">
      <c r="A15" s="93" t="s">
        <v>200</v>
      </c>
      <c r="B15" s="93" t="s">
        <v>197</v>
      </c>
      <c r="C15" s="93" t="s">
        <v>187</v>
      </c>
      <c r="D15" s="71" t="s">
        <v>212</v>
      </c>
      <c r="E15" s="56" t="s">
        <v>213</v>
      </c>
      <c r="F15" s="89">
        <v>26.9379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>
        <v>6.5379</v>
      </c>
      <c r="AC15" s="89"/>
      <c r="AD15" s="89"/>
      <c r="AE15" s="89"/>
      <c r="AF15" s="89"/>
      <c r="AG15" s="89">
        <v>20.4</v>
      </c>
    </row>
    <row r="16" ht="22.9" customHeight="1" spans="1:33">
      <c r="A16" s="72"/>
      <c r="B16" s="72"/>
      <c r="C16" s="72"/>
      <c r="D16" s="78" t="s">
        <v>159</v>
      </c>
      <c r="E16" s="78" t="s">
        <v>160</v>
      </c>
      <c r="F16" s="84">
        <v>223.7475</v>
      </c>
      <c r="G16" s="84">
        <v>30</v>
      </c>
      <c r="H16" s="84">
        <v>10</v>
      </c>
      <c r="I16" s="84"/>
      <c r="J16" s="84"/>
      <c r="K16" s="84">
        <v>5</v>
      </c>
      <c r="L16" s="84">
        <v>10</v>
      </c>
      <c r="M16" s="84"/>
      <c r="N16" s="84"/>
      <c r="O16" s="84"/>
      <c r="P16" s="84">
        <v>12</v>
      </c>
      <c r="Q16" s="84"/>
      <c r="R16" s="84">
        <v>6.34</v>
      </c>
      <c r="S16" s="84"/>
      <c r="T16" s="84">
        <v>5</v>
      </c>
      <c r="U16" s="84"/>
      <c r="V16" s="84"/>
      <c r="W16" s="84"/>
      <c r="X16" s="84"/>
      <c r="Y16" s="84"/>
      <c r="Z16" s="84">
        <v>5.5</v>
      </c>
      <c r="AA16" s="84"/>
      <c r="AB16" s="84">
        <v>4.2363</v>
      </c>
      <c r="AC16" s="84">
        <v>12</v>
      </c>
      <c r="AD16" s="84"/>
      <c r="AE16" s="84">
        <v>86.46</v>
      </c>
      <c r="AF16" s="84"/>
      <c r="AG16" s="84">
        <v>37.2112</v>
      </c>
    </row>
    <row r="17" ht="22.9" customHeight="1" spans="1:33">
      <c r="A17" s="55" t="s">
        <v>177</v>
      </c>
      <c r="B17" s="55"/>
      <c r="C17" s="55"/>
      <c r="D17" s="72" t="s">
        <v>271</v>
      </c>
      <c r="E17" s="72" t="s">
        <v>272</v>
      </c>
      <c r="F17" s="84">
        <v>9.2112</v>
      </c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>
        <v>9.2112</v>
      </c>
    </row>
    <row r="18" ht="22.9" customHeight="1" spans="1:33">
      <c r="A18" s="55" t="s">
        <v>177</v>
      </c>
      <c r="B18" s="92" t="s">
        <v>187</v>
      </c>
      <c r="C18" s="55"/>
      <c r="D18" s="72" t="s">
        <v>279</v>
      </c>
      <c r="E18" s="72" t="s">
        <v>191</v>
      </c>
      <c r="F18" s="84">
        <v>9.2112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>
        <v>9.2112</v>
      </c>
    </row>
    <row r="19" ht="22.9" customHeight="1" spans="1:33">
      <c r="A19" s="93" t="s">
        <v>177</v>
      </c>
      <c r="B19" s="93" t="s">
        <v>187</v>
      </c>
      <c r="C19" s="93" t="s">
        <v>187</v>
      </c>
      <c r="D19" s="71" t="s">
        <v>280</v>
      </c>
      <c r="E19" s="73" t="s">
        <v>281</v>
      </c>
      <c r="F19" s="80">
        <v>9.2112</v>
      </c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>
        <v>9.2112</v>
      </c>
    </row>
    <row r="20" ht="22.9" customHeight="1" spans="1:33">
      <c r="A20" s="70" t="s">
        <v>200</v>
      </c>
      <c r="B20" s="70"/>
      <c r="C20" s="70"/>
      <c r="D20" s="62" t="s">
        <v>200</v>
      </c>
      <c r="E20" s="62" t="s">
        <v>201</v>
      </c>
      <c r="F20" s="91">
        <v>214.5363</v>
      </c>
      <c r="G20" s="91">
        <v>30</v>
      </c>
      <c r="H20" s="91">
        <v>10</v>
      </c>
      <c r="I20" s="91"/>
      <c r="J20" s="91"/>
      <c r="K20" s="91">
        <v>5</v>
      </c>
      <c r="L20" s="91">
        <v>10</v>
      </c>
      <c r="M20" s="91"/>
      <c r="N20" s="91"/>
      <c r="O20" s="91"/>
      <c r="P20" s="91">
        <v>12</v>
      </c>
      <c r="Q20" s="91"/>
      <c r="R20" s="91">
        <v>6.34</v>
      </c>
      <c r="S20" s="91"/>
      <c r="T20" s="91">
        <v>5</v>
      </c>
      <c r="U20" s="91"/>
      <c r="V20" s="91"/>
      <c r="W20" s="91"/>
      <c r="X20" s="91"/>
      <c r="Y20" s="91"/>
      <c r="Z20" s="91">
        <v>5.5</v>
      </c>
      <c r="AA20" s="91"/>
      <c r="AB20" s="91">
        <v>4.2363</v>
      </c>
      <c r="AC20" s="91">
        <v>12</v>
      </c>
      <c r="AD20" s="91"/>
      <c r="AE20" s="91">
        <v>86.46</v>
      </c>
      <c r="AF20" s="91"/>
      <c r="AG20" s="91">
        <v>28</v>
      </c>
    </row>
    <row r="21" ht="22.9" customHeight="1" spans="1:33">
      <c r="A21" s="70" t="s">
        <v>200</v>
      </c>
      <c r="B21" s="70" t="s">
        <v>197</v>
      </c>
      <c r="C21" s="70"/>
      <c r="D21" s="62" t="s">
        <v>202</v>
      </c>
      <c r="E21" s="62" t="s">
        <v>203</v>
      </c>
      <c r="F21" s="91">
        <v>214.5363</v>
      </c>
      <c r="G21" s="91">
        <v>30</v>
      </c>
      <c r="H21" s="91">
        <v>10</v>
      </c>
      <c r="I21" s="91"/>
      <c r="J21" s="91"/>
      <c r="K21" s="91">
        <v>5</v>
      </c>
      <c r="L21" s="91">
        <v>10</v>
      </c>
      <c r="M21" s="91"/>
      <c r="N21" s="91"/>
      <c r="O21" s="91"/>
      <c r="P21" s="91">
        <v>12</v>
      </c>
      <c r="Q21" s="91"/>
      <c r="R21" s="91">
        <v>6.34</v>
      </c>
      <c r="S21" s="91"/>
      <c r="T21" s="91">
        <v>5</v>
      </c>
      <c r="U21" s="91"/>
      <c r="V21" s="91"/>
      <c r="W21" s="91"/>
      <c r="X21" s="91"/>
      <c r="Y21" s="91"/>
      <c r="Z21" s="91">
        <v>5.5</v>
      </c>
      <c r="AA21" s="91"/>
      <c r="AB21" s="91">
        <v>4.2363</v>
      </c>
      <c r="AC21" s="91">
        <v>12</v>
      </c>
      <c r="AD21" s="91"/>
      <c r="AE21" s="91">
        <v>86.46</v>
      </c>
      <c r="AF21" s="91"/>
      <c r="AG21" s="91">
        <v>28</v>
      </c>
    </row>
    <row r="22" ht="22.9" customHeight="1" spans="1:33">
      <c r="A22" s="93" t="s">
        <v>200</v>
      </c>
      <c r="B22" s="93" t="s">
        <v>197</v>
      </c>
      <c r="C22" s="93" t="s">
        <v>223</v>
      </c>
      <c r="D22" s="71" t="s">
        <v>224</v>
      </c>
      <c r="E22" s="56" t="s">
        <v>225</v>
      </c>
      <c r="F22" s="89">
        <v>214.5363</v>
      </c>
      <c r="G22" s="89">
        <v>30</v>
      </c>
      <c r="H22" s="89">
        <v>10</v>
      </c>
      <c r="I22" s="89"/>
      <c r="J22" s="89"/>
      <c r="K22" s="89">
        <v>5</v>
      </c>
      <c r="L22" s="89">
        <v>10</v>
      </c>
      <c r="M22" s="89"/>
      <c r="N22" s="89"/>
      <c r="O22" s="89"/>
      <c r="P22" s="89">
        <v>12</v>
      </c>
      <c r="Q22" s="89"/>
      <c r="R22" s="89">
        <v>6.34</v>
      </c>
      <c r="S22" s="89"/>
      <c r="T22" s="89">
        <v>5</v>
      </c>
      <c r="U22" s="89"/>
      <c r="V22" s="89"/>
      <c r="W22" s="89"/>
      <c r="X22" s="89"/>
      <c r="Y22" s="89"/>
      <c r="Z22" s="89">
        <v>5.5</v>
      </c>
      <c r="AA22" s="89"/>
      <c r="AB22" s="89">
        <v>4.2363</v>
      </c>
      <c r="AC22" s="89">
        <v>12</v>
      </c>
      <c r="AD22" s="89"/>
      <c r="AE22" s="89">
        <v>86.46</v>
      </c>
      <c r="AF22" s="89"/>
      <c r="AG22" s="89">
        <v>28</v>
      </c>
    </row>
    <row r="23" ht="22.9" customHeight="1" spans="1:33">
      <c r="A23" s="72"/>
      <c r="B23" s="72"/>
      <c r="C23" s="72"/>
      <c r="D23" s="78" t="s">
        <v>161</v>
      </c>
      <c r="E23" s="78" t="s">
        <v>162</v>
      </c>
      <c r="F23" s="84">
        <v>20.7411</v>
      </c>
      <c r="G23" s="84">
        <v>1.2</v>
      </c>
      <c r="H23" s="84">
        <v>1.5</v>
      </c>
      <c r="I23" s="84"/>
      <c r="J23" s="84"/>
      <c r="K23" s="84"/>
      <c r="L23" s="84"/>
      <c r="M23" s="84"/>
      <c r="N23" s="84"/>
      <c r="O23" s="84"/>
      <c r="P23" s="84">
        <v>2.5</v>
      </c>
      <c r="Q23" s="84"/>
      <c r="R23" s="84"/>
      <c r="S23" s="84"/>
      <c r="T23" s="84"/>
      <c r="U23" s="84"/>
      <c r="V23" s="84">
        <v>0.1</v>
      </c>
      <c r="W23" s="84"/>
      <c r="X23" s="84"/>
      <c r="Y23" s="84"/>
      <c r="Z23" s="84"/>
      <c r="AA23" s="84"/>
      <c r="AB23" s="84">
        <v>0.2411</v>
      </c>
      <c r="AC23" s="84"/>
      <c r="AD23" s="84"/>
      <c r="AE23" s="84">
        <v>8.28</v>
      </c>
      <c r="AF23" s="84"/>
      <c r="AG23" s="84">
        <v>6.92</v>
      </c>
    </row>
    <row r="24" ht="22.9" customHeight="1" spans="1:33">
      <c r="A24" s="55" t="s">
        <v>177</v>
      </c>
      <c r="B24" s="55"/>
      <c r="C24" s="55"/>
      <c r="D24" s="77" t="s">
        <v>177</v>
      </c>
      <c r="E24" s="77" t="s">
        <v>178</v>
      </c>
      <c r="F24" s="84">
        <v>0.7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>
        <v>0.7</v>
      </c>
    </row>
    <row r="25" ht="22.9" customHeight="1" spans="1:33">
      <c r="A25" s="55" t="s">
        <v>177</v>
      </c>
      <c r="B25" s="55" t="s">
        <v>187</v>
      </c>
      <c r="C25" s="55"/>
      <c r="D25" s="77" t="s">
        <v>188</v>
      </c>
      <c r="E25" s="77" t="s">
        <v>189</v>
      </c>
      <c r="F25" s="84">
        <v>0.7</v>
      </c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>
        <v>0.7</v>
      </c>
    </row>
    <row r="26" ht="22.9" customHeight="1" spans="1:33">
      <c r="A26" s="93" t="s">
        <v>177</v>
      </c>
      <c r="B26" s="93" t="s">
        <v>187</v>
      </c>
      <c r="C26" s="93" t="s">
        <v>187</v>
      </c>
      <c r="D26" s="71" t="s">
        <v>190</v>
      </c>
      <c r="E26" s="87" t="s">
        <v>191</v>
      </c>
      <c r="F26" s="84">
        <v>0.7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>
        <v>0.7</v>
      </c>
    </row>
    <row r="27" ht="22.9" customHeight="1" spans="1:33">
      <c r="A27" s="70" t="s">
        <v>200</v>
      </c>
      <c r="B27" s="70"/>
      <c r="C27" s="70"/>
      <c r="D27" s="62" t="s">
        <v>200</v>
      </c>
      <c r="E27" s="62" t="s">
        <v>201</v>
      </c>
      <c r="F27" s="91">
        <v>20.0411</v>
      </c>
      <c r="G27" s="91">
        <v>1.2</v>
      </c>
      <c r="H27" s="91">
        <v>1.5</v>
      </c>
      <c r="I27" s="91"/>
      <c r="J27" s="91"/>
      <c r="K27" s="91"/>
      <c r="L27" s="91"/>
      <c r="M27" s="91"/>
      <c r="N27" s="91"/>
      <c r="O27" s="91"/>
      <c r="P27" s="91">
        <v>2.5</v>
      </c>
      <c r="Q27" s="91"/>
      <c r="R27" s="91"/>
      <c r="S27" s="91"/>
      <c r="T27" s="91"/>
      <c r="U27" s="91"/>
      <c r="V27" s="91">
        <v>0.1</v>
      </c>
      <c r="W27" s="91"/>
      <c r="X27" s="91"/>
      <c r="Y27" s="91"/>
      <c r="Z27" s="91"/>
      <c r="AA27" s="91"/>
      <c r="AB27" s="91">
        <v>0.2411</v>
      </c>
      <c r="AC27" s="91"/>
      <c r="AD27" s="91"/>
      <c r="AE27" s="91">
        <v>8.28</v>
      </c>
      <c r="AF27" s="91"/>
      <c r="AG27" s="91">
        <v>6.22</v>
      </c>
    </row>
    <row r="28" ht="22.9" customHeight="1" spans="1:33">
      <c r="A28" s="70" t="s">
        <v>200</v>
      </c>
      <c r="B28" s="70" t="s">
        <v>197</v>
      </c>
      <c r="C28" s="70"/>
      <c r="D28" s="62" t="s">
        <v>202</v>
      </c>
      <c r="E28" s="62" t="s">
        <v>203</v>
      </c>
      <c r="F28" s="91">
        <v>20.0411</v>
      </c>
      <c r="G28" s="91">
        <v>1.2</v>
      </c>
      <c r="H28" s="91">
        <v>1.5</v>
      </c>
      <c r="I28" s="91"/>
      <c r="J28" s="91"/>
      <c r="K28" s="91"/>
      <c r="L28" s="91"/>
      <c r="M28" s="91"/>
      <c r="N28" s="91"/>
      <c r="O28" s="91"/>
      <c r="P28" s="91">
        <v>2.5</v>
      </c>
      <c r="Q28" s="91"/>
      <c r="R28" s="91"/>
      <c r="S28" s="91"/>
      <c r="T28" s="91"/>
      <c r="U28" s="91"/>
      <c r="V28" s="91">
        <v>0.1</v>
      </c>
      <c r="W28" s="91"/>
      <c r="X28" s="91"/>
      <c r="Y28" s="91"/>
      <c r="Z28" s="91"/>
      <c r="AA28" s="91"/>
      <c r="AB28" s="91">
        <v>0.2411</v>
      </c>
      <c r="AC28" s="91"/>
      <c r="AD28" s="91"/>
      <c r="AE28" s="91">
        <v>8.28</v>
      </c>
      <c r="AF28" s="91"/>
      <c r="AG28" s="91">
        <v>6.22</v>
      </c>
    </row>
    <row r="29" ht="22.9" customHeight="1" spans="1:33">
      <c r="A29" s="93" t="s">
        <v>200</v>
      </c>
      <c r="B29" s="93" t="s">
        <v>197</v>
      </c>
      <c r="C29" s="93" t="s">
        <v>223</v>
      </c>
      <c r="D29" s="71" t="s">
        <v>224</v>
      </c>
      <c r="E29" s="56" t="s">
        <v>225</v>
      </c>
      <c r="F29" s="89">
        <v>20.0411</v>
      </c>
      <c r="G29" s="89">
        <v>1.2</v>
      </c>
      <c r="H29" s="89">
        <v>1.5</v>
      </c>
      <c r="I29" s="89"/>
      <c r="J29" s="89"/>
      <c r="K29" s="89"/>
      <c r="L29" s="89"/>
      <c r="M29" s="89"/>
      <c r="N29" s="89"/>
      <c r="O29" s="89"/>
      <c r="P29" s="89">
        <v>2.5</v>
      </c>
      <c r="Q29" s="89"/>
      <c r="R29" s="89"/>
      <c r="S29" s="89"/>
      <c r="T29" s="89"/>
      <c r="U29" s="89"/>
      <c r="V29" s="89">
        <v>0.1</v>
      </c>
      <c r="W29" s="89"/>
      <c r="X29" s="89"/>
      <c r="Y29" s="89"/>
      <c r="Z29" s="89"/>
      <c r="AA29" s="89"/>
      <c r="AB29" s="89">
        <v>0.2411</v>
      </c>
      <c r="AC29" s="89"/>
      <c r="AD29" s="89"/>
      <c r="AE29" s="89">
        <v>8.28</v>
      </c>
      <c r="AF29" s="89"/>
      <c r="AG29" s="89">
        <v>6.22</v>
      </c>
    </row>
    <row r="30" customFormat="1" ht="22.9" customHeight="1" spans="1:33">
      <c r="A30" s="72"/>
      <c r="B30" s="72"/>
      <c r="C30" s="72"/>
      <c r="D30" s="78" t="s">
        <v>163</v>
      </c>
      <c r="E30" s="78" t="s">
        <v>164</v>
      </c>
      <c r="F30" s="84">
        <v>170.7513</v>
      </c>
      <c r="G30" s="84">
        <v>49</v>
      </c>
      <c r="H30" s="84">
        <v>8</v>
      </c>
      <c r="I30" s="84"/>
      <c r="J30" s="84"/>
      <c r="K30" s="84">
        <v>1</v>
      </c>
      <c r="L30" s="84">
        <v>2</v>
      </c>
      <c r="M30" s="84"/>
      <c r="N30" s="84"/>
      <c r="O30" s="84"/>
      <c r="P30" s="84"/>
      <c r="Q30" s="84"/>
      <c r="R30" s="84">
        <v>1</v>
      </c>
      <c r="S30" s="84"/>
      <c r="T30" s="84"/>
      <c r="U30" s="84">
        <v>0.5</v>
      </c>
      <c r="V30" s="84"/>
      <c r="W30" s="84"/>
      <c r="X30" s="84"/>
      <c r="Y30" s="84"/>
      <c r="Z30" s="84">
        <v>0.5</v>
      </c>
      <c r="AA30" s="84"/>
      <c r="AB30" s="84">
        <v>1.3733</v>
      </c>
      <c r="AC30" s="84"/>
      <c r="AD30" s="84"/>
      <c r="AE30" s="84">
        <v>68.1</v>
      </c>
      <c r="AF30" s="84"/>
      <c r="AG30" s="84">
        <v>39.278</v>
      </c>
    </row>
    <row r="31" customFormat="1" ht="22.9" customHeight="1" spans="1:33">
      <c r="A31" s="55" t="s">
        <v>177</v>
      </c>
      <c r="B31" s="55"/>
      <c r="C31" s="55"/>
      <c r="D31" s="77" t="s">
        <v>177</v>
      </c>
      <c r="E31" s="77" t="s">
        <v>178</v>
      </c>
      <c r="F31" s="84">
        <v>2.398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>
        <v>2.398</v>
      </c>
    </row>
    <row r="32" customFormat="1" ht="22.9" customHeight="1" spans="1:33">
      <c r="A32" s="55" t="s">
        <v>177</v>
      </c>
      <c r="B32" s="55" t="s">
        <v>187</v>
      </c>
      <c r="C32" s="55"/>
      <c r="D32" s="77" t="s">
        <v>188</v>
      </c>
      <c r="E32" s="77" t="s">
        <v>189</v>
      </c>
      <c r="F32" s="84">
        <v>2.398</v>
      </c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>
        <v>2.398</v>
      </c>
    </row>
    <row r="33" customFormat="1" ht="22.9" customHeight="1" spans="1:33">
      <c r="A33" s="93" t="s">
        <v>177</v>
      </c>
      <c r="B33" s="93" t="s">
        <v>187</v>
      </c>
      <c r="C33" s="93" t="s">
        <v>187</v>
      </c>
      <c r="D33" s="71" t="s">
        <v>190</v>
      </c>
      <c r="E33" s="87" t="s">
        <v>191</v>
      </c>
      <c r="F33" s="94">
        <v>2.398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94">
        <v>2.398</v>
      </c>
    </row>
    <row r="34" ht="22.9" customHeight="1" spans="1:33">
      <c r="A34" s="70" t="s">
        <v>200</v>
      </c>
      <c r="B34" s="70"/>
      <c r="C34" s="70"/>
      <c r="D34" s="62" t="s">
        <v>200</v>
      </c>
      <c r="E34" s="62" t="s">
        <v>201</v>
      </c>
      <c r="F34" s="91">
        <v>168.3533</v>
      </c>
      <c r="G34" s="91">
        <v>49</v>
      </c>
      <c r="H34" s="91">
        <v>8</v>
      </c>
      <c r="I34" s="91"/>
      <c r="J34" s="91"/>
      <c r="K34" s="91">
        <v>1</v>
      </c>
      <c r="L34" s="91">
        <v>2</v>
      </c>
      <c r="M34" s="91"/>
      <c r="N34" s="91"/>
      <c r="O34" s="91"/>
      <c r="P34" s="91"/>
      <c r="Q34" s="91"/>
      <c r="R34" s="91">
        <v>1</v>
      </c>
      <c r="S34" s="91"/>
      <c r="T34" s="91"/>
      <c r="U34" s="91">
        <v>0.5</v>
      </c>
      <c r="V34" s="91"/>
      <c r="W34" s="91"/>
      <c r="X34" s="91"/>
      <c r="Y34" s="91"/>
      <c r="Z34" s="91">
        <v>0.5</v>
      </c>
      <c r="AA34" s="91"/>
      <c r="AB34" s="91">
        <v>1.3733</v>
      </c>
      <c r="AC34" s="91"/>
      <c r="AD34" s="91"/>
      <c r="AE34" s="91">
        <v>68.1</v>
      </c>
      <c r="AF34" s="91"/>
      <c r="AG34" s="91">
        <v>36.88</v>
      </c>
    </row>
    <row r="35" ht="22.9" customHeight="1" spans="1:33">
      <c r="A35" s="70" t="s">
        <v>200</v>
      </c>
      <c r="B35" s="70" t="s">
        <v>197</v>
      </c>
      <c r="C35" s="70"/>
      <c r="D35" s="62" t="s">
        <v>202</v>
      </c>
      <c r="E35" s="62" t="s">
        <v>203</v>
      </c>
      <c r="F35" s="91">
        <v>168.3533</v>
      </c>
      <c r="G35" s="91">
        <v>49</v>
      </c>
      <c r="H35" s="91">
        <v>8</v>
      </c>
      <c r="I35" s="91"/>
      <c r="J35" s="91"/>
      <c r="K35" s="91">
        <v>1</v>
      </c>
      <c r="L35" s="91">
        <v>2</v>
      </c>
      <c r="M35" s="91"/>
      <c r="N35" s="91"/>
      <c r="O35" s="91"/>
      <c r="P35" s="91"/>
      <c r="Q35" s="91"/>
      <c r="R35" s="91">
        <v>1</v>
      </c>
      <c r="S35" s="91"/>
      <c r="T35" s="91"/>
      <c r="U35" s="91">
        <v>0.5</v>
      </c>
      <c r="V35" s="91"/>
      <c r="W35" s="91"/>
      <c r="X35" s="91"/>
      <c r="Y35" s="91"/>
      <c r="Z35" s="91">
        <v>0.5</v>
      </c>
      <c r="AA35" s="91"/>
      <c r="AB35" s="91">
        <v>1.3733</v>
      </c>
      <c r="AC35" s="91"/>
      <c r="AD35" s="91"/>
      <c r="AE35" s="91">
        <v>68.1</v>
      </c>
      <c r="AF35" s="91"/>
      <c r="AG35" s="91">
        <v>36.88</v>
      </c>
    </row>
    <row r="36" ht="22.9" customHeight="1" spans="1:33">
      <c r="A36" s="93" t="s">
        <v>200</v>
      </c>
      <c r="B36" s="93" t="s">
        <v>197</v>
      </c>
      <c r="C36" s="93" t="s">
        <v>223</v>
      </c>
      <c r="D36" s="71" t="s">
        <v>224</v>
      </c>
      <c r="E36" s="56" t="s">
        <v>225</v>
      </c>
      <c r="F36" s="89">
        <v>168.3533</v>
      </c>
      <c r="G36" s="89">
        <v>49</v>
      </c>
      <c r="H36" s="89">
        <v>8</v>
      </c>
      <c r="I36" s="89"/>
      <c r="J36" s="89"/>
      <c r="K36" s="89">
        <v>1</v>
      </c>
      <c r="L36" s="89">
        <v>2</v>
      </c>
      <c r="M36" s="89"/>
      <c r="N36" s="89"/>
      <c r="O36" s="89"/>
      <c r="P36" s="89"/>
      <c r="Q36" s="89"/>
      <c r="R36" s="89">
        <v>1</v>
      </c>
      <c r="S36" s="89"/>
      <c r="T36" s="89"/>
      <c r="U36" s="89">
        <v>0.5</v>
      </c>
      <c r="V36" s="89"/>
      <c r="W36" s="89"/>
      <c r="X36" s="89"/>
      <c r="Y36" s="89"/>
      <c r="Z36" s="89">
        <v>0.5</v>
      </c>
      <c r="AA36" s="89"/>
      <c r="AB36" s="89">
        <v>1.3733</v>
      </c>
      <c r="AC36" s="89"/>
      <c r="AD36" s="89"/>
      <c r="AE36" s="89">
        <v>68.1</v>
      </c>
      <c r="AF36" s="89"/>
      <c r="AG36" s="89">
        <v>36.88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6" sqref="C6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26"/>
      <c r="G1" s="67" t="s">
        <v>436</v>
      </c>
      <c r="H1" s="67"/>
    </row>
    <row r="2" ht="33.6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2" customHeight="1" spans="1:8">
      <c r="A3" s="33" t="s">
        <v>32</v>
      </c>
      <c r="B3" s="33"/>
      <c r="C3" s="33"/>
      <c r="D3" s="33"/>
      <c r="E3" s="33"/>
      <c r="F3" s="33"/>
      <c r="G3" s="33"/>
      <c r="H3" s="68" t="s">
        <v>33</v>
      </c>
    </row>
    <row r="4" ht="23.25" customHeight="1" spans="1:8">
      <c r="A4" s="61" t="s">
        <v>437</v>
      </c>
      <c r="B4" s="61" t="s">
        <v>438</v>
      </c>
      <c r="C4" s="61" t="s">
        <v>439</v>
      </c>
      <c r="D4" s="61" t="s">
        <v>440</v>
      </c>
      <c r="E4" s="61" t="s">
        <v>441</v>
      </c>
      <c r="F4" s="61"/>
      <c r="G4" s="61"/>
      <c r="H4" s="61" t="s">
        <v>442</v>
      </c>
    </row>
    <row r="5" ht="25.9" customHeight="1" spans="1:8">
      <c r="A5" s="61"/>
      <c r="B5" s="61"/>
      <c r="C5" s="61"/>
      <c r="D5" s="61"/>
      <c r="E5" s="61" t="s">
        <v>139</v>
      </c>
      <c r="F5" s="61" t="s">
        <v>443</v>
      </c>
      <c r="G5" s="61" t="s">
        <v>444</v>
      </c>
      <c r="H5" s="61"/>
    </row>
    <row r="6" ht="22.9" customHeight="1" spans="1:8">
      <c r="A6" s="64"/>
      <c r="B6" s="64" t="s">
        <v>137</v>
      </c>
      <c r="C6" s="63">
        <v>3.1</v>
      </c>
      <c r="D6" s="63"/>
      <c r="E6" s="63"/>
      <c r="F6" s="63"/>
      <c r="G6" s="63"/>
      <c r="H6" s="63">
        <v>3.1</v>
      </c>
    </row>
    <row r="7" ht="22.9" customHeight="1" spans="1:8">
      <c r="A7" s="62" t="s">
        <v>155</v>
      </c>
      <c r="B7" s="62" t="s">
        <v>156</v>
      </c>
      <c r="C7" s="63">
        <v>3.1</v>
      </c>
      <c r="D7" s="63"/>
      <c r="E7" s="63"/>
      <c r="F7" s="63"/>
      <c r="G7" s="63"/>
      <c r="H7" s="63">
        <v>3.1</v>
      </c>
    </row>
    <row r="8" ht="22.9" customHeight="1" spans="1:8">
      <c r="A8" s="71" t="s">
        <v>157</v>
      </c>
      <c r="B8" s="71" t="s">
        <v>158</v>
      </c>
      <c r="C8" s="89">
        <v>3</v>
      </c>
      <c r="D8" s="89"/>
      <c r="E8" s="57"/>
      <c r="F8" s="89"/>
      <c r="G8" s="89"/>
      <c r="H8" s="89">
        <v>3</v>
      </c>
    </row>
    <row r="9" ht="22.9" customHeight="1" spans="1:8">
      <c r="A9" s="71" t="s">
        <v>159</v>
      </c>
      <c r="B9" s="71" t="s">
        <v>160</v>
      </c>
      <c r="C9" s="89"/>
      <c r="D9" s="89"/>
      <c r="E9" s="57"/>
      <c r="F9" s="89"/>
      <c r="G9" s="89"/>
      <c r="H9" s="89"/>
    </row>
    <row r="10" ht="22.9" customHeight="1" spans="1:8">
      <c r="A10" s="71" t="s">
        <v>161</v>
      </c>
      <c r="B10" s="71" t="s">
        <v>162</v>
      </c>
      <c r="C10" s="89">
        <v>0.1</v>
      </c>
      <c r="D10" s="89"/>
      <c r="E10" s="57"/>
      <c r="F10" s="89"/>
      <c r="G10" s="89"/>
      <c r="H10" s="89">
        <v>0.1</v>
      </c>
    </row>
    <row r="11" ht="22.9" customHeight="1" spans="1:8">
      <c r="A11" s="71" t="s">
        <v>163</v>
      </c>
      <c r="B11" s="71" t="s">
        <v>164</v>
      </c>
      <c r="C11" s="89"/>
      <c r="D11" s="89"/>
      <c r="E11" s="57"/>
      <c r="F11" s="89"/>
      <c r="G11" s="89"/>
      <c r="H11" s="8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26"/>
      <c r="G1" s="67" t="s">
        <v>445</v>
      </c>
      <c r="H1" s="67"/>
    </row>
    <row r="2" ht="38.85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2" customHeight="1" spans="1:8">
      <c r="A3" s="33" t="s">
        <v>32</v>
      </c>
      <c r="B3" s="33"/>
      <c r="C3" s="33"/>
      <c r="D3" s="33"/>
      <c r="E3" s="33"/>
      <c r="F3" s="33"/>
      <c r="G3" s="33"/>
      <c r="H3" s="68" t="s">
        <v>33</v>
      </c>
    </row>
    <row r="4" ht="23.25" customHeight="1" spans="1:8">
      <c r="A4" s="61" t="s">
        <v>167</v>
      </c>
      <c r="B4" s="61" t="s">
        <v>168</v>
      </c>
      <c r="C4" s="61" t="s">
        <v>137</v>
      </c>
      <c r="D4" s="61" t="s">
        <v>446</v>
      </c>
      <c r="E4" s="61"/>
      <c r="F4" s="61"/>
      <c r="G4" s="61"/>
      <c r="H4" s="61" t="s">
        <v>170</v>
      </c>
    </row>
    <row r="5" ht="19.9" customHeight="1" spans="1:8">
      <c r="A5" s="61"/>
      <c r="B5" s="61"/>
      <c r="C5" s="61"/>
      <c r="D5" s="61" t="s">
        <v>139</v>
      </c>
      <c r="E5" s="61" t="s">
        <v>269</v>
      </c>
      <c r="F5" s="61"/>
      <c r="G5" s="61" t="s">
        <v>270</v>
      </c>
      <c r="H5" s="61"/>
    </row>
    <row r="6" ht="27.6" customHeight="1" spans="1:8">
      <c r="A6" s="61"/>
      <c r="B6" s="61"/>
      <c r="C6" s="61"/>
      <c r="D6" s="61"/>
      <c r="E6" s="61" t="s">
        <v>248</v>
      </c>
      <c r="F6" s="61" t="s">
        <v>240</v>
      </c>
      <c r="G6" s="61"/>
      <c r="H6" s="61"/>
    </row>
    <row r="7" ht="22.9" customHeight="1" spans="1:8">
      <c r="A7" s="72"/>
      <c r="B7" s="55" t="s">
        <v>137</v>
      </c>
      <c r="C7" s="76">
        <v>0</v>
      </c>
      <c r="D7" s="76"/>
      <c r="E7" s="76"/>
      <c r="F7" s="76"/>
      <c r="G7" s="76"/>
      <c r="H7" s="76"/>
    </row>
    <row r="8" ht="22.9" customHeight="1" spans="1:8">
      <c r="A8" s="77"/>
      <c r="B8" s="77"/>
      <c r="C8" s="76"/>
      <c r="D8" s="76"/>
      <c r="E8" s="76"/>
      <c r="F8" s="76"/>
      <c r="G8" s="76"/>
      <c r="H8" s="76"/>
    </row>
    <row r="9" ht="22.9" customHeight="1" spans="1:8">
      <c r="A9" s="78"/>
      <c r="B9" s="78"/>
      <c r="C9" s="76"/>
      <c r="D9" s="76"/>
      <c r="E9" s="76"/>
      <c r="F9" s="76"/>
      <c r="G9" s="76"/>
      <c r="H9" s="76"/>
    </row>
    <row r="10" ht="22.9" customHeight="1" spans="1:8">
      <c r="A10" s="78"/>
      <c r="B10" s="78"/>
      <c r="C10" s="76"/>
      <c r="D10" s="76"/>
      <c r="E10" s="76"/>
      <c r="F10" s="76"/>
      <c r="G10" s="76"/>
      <c r="H10" s="76"/>
    </row>
    <row r="11" ht="22.9" customHeight="1" spans="1:8">
      <c r="A11" s="78"/>
      <c r="B11" s="78"/>
      <c r="C11" s="76"/>
      <c r="D11" s="76"/>
      <c r="E11" s="76"/>
      <c r="F11" s="76"/>
      <c r="G11" s="76"/>
      <c r="H11" s="76"/>
    </row>
    <row r="12" ht="22.9" customHeight="1" spans="1:8">
      <c r="A12" s="71"/>
      <c r="B12" s="71"/>
      <c r="C12" s="79"/>
      <c r="D12" s="79"/>
      <c r="E12" s="80"/>
      <c r="F12" s="80"/>
      <c r="G12" s="80"/>
      <c r="H12" s="80"/>
    </row>
    <row r="14" spans="1:1">
      <c r="A14" t="s">
        <v>447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3" sqref="A13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26"/>
      <c r="S1" s="67" t="s">
        <v>448</v>
      </c>
      <c r="T1" s="67"/>
    </row>
    <row r="2" ht="47.45" customHeight="1" spans="1:17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2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68" t="s">
        <v>33</v>
      </c>
      <c r="T3" s="68"/>
    </row>
    <row r="4" ht="27.6" customHeight="1" spans="1:20">
      <c r="A4" s="61" t="s">
        <v>166</v>
      </c>
      <c r="B4" s="61"/>
      <c r="C4" s="61"/>
      <c r="D4" s="61" t="s">
        <v>229</v>
      </c>
      <c r="E4" s="61" t="s">
        <v>230</v>
      </c>
      <c r="F4" s="61" t="s">
        <v>231</v>
      </c>
      <c r="G4" s="61" t="s">
        <v>232</v>
      </c>
      <c r="H4" s="61" t="s">
        <v>233</v>
      </c>
      <c r="I4" s="61" t="s">
        <v>234</v>
      </c>
      <c r="J4" s="61" t="s">
        <v>235</v>
      </c>
      <c r="K4" s="61" t="s">
        <v>236</v>
      </c>
      <c r="L4" s="61" t="s">
        <v>237</v>
      </c>
      <c r="M4" s="61" t="s">
        <v>238</v>
      </c>
      <c r="N4" s="61" t="s">
        <v>239</v>
      </c>
      <c r="O4" s="61" t="s">
        <v>240</v>
      </c>
      <c r="P4" s="61" t="s">
        <v>241</v>
      </c>
      <c r="Q4" s="61" t="s">
        <v>242</v>
      </c>
      <c r="R4" s="61" t="s">
        <v>243</v>
      </c>
      <c r="S4" s="61" t="s">
        <v>244</v>
      </c>
      <c r="T4" s="61" t="s">
        <v>245</v>
      </c>
    </row>
    <row r="5" ht="19.9" customHeight="1" spans="1:20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9" customHeight="1" spans="1:20">
      <c r="A6" s="72"/>
      <c r="B6" s="72"/>
      <c r="C6" s="72"/>
      <c r="D6" s="72"/>
      <c r="E6" s="72" t="s">
        <v>137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1" spans="1:20">
      <c r="A7" s="82"/>
      <c r="B7" s="82"/>
      <c r="C7" s="82"/>
      <c r="D7" s="83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1" spans="1:20">
      <c r="A8" s="82"/>
      <c r="B8" s="82"/>
      <c r="C8" s="82"/>
      <c r="D8" s="83"/>
      <c r="E8" s="78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1" spans="1:20">
      <c r="A9" s="55"/>
      <c r="B9" s="55"/>
      <c r="C9" s="55"/>
      <c r="D9" s="77"/>
      <c r="E9" s="7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9" customHeight="1" spans="1:20">
      <c r="A10" s="55"/>
      <c r="B10" s="55"/>
      <c r="C10" s="55"/>
      <c r="D10" s="77"/>
      <c r="E10" s="77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9" customHeight="1" spans="1:20">
      <c r="A11" s="55"/>
      <c r="B11" s="55"/>
      <c r="C11" s="85"/>
      <c r="D11" s="86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3" spans="1:1">
      <c r="A13" t="s">
        <v>447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131" customWidth="1"/>
    <col min="7" max="14" width="10" style="131"/>
  </cols>
  <sheetData>
    <row r="1" ht="32.85" customHeight="1" spans="1:3">
      <c r="A1" s="26"/>
      <c r="B1" s="60" t="s">
        <v>5</v>
      </c>
      <c r="C1" s="60"/>
    </row>
    <row r="2" ht="24.95" customHeight="1" spans="2:3">
      <c r="B2" s="60"/>
      <c r="C2" s="60"/>
    </row>
    <row r="3" ht="31.15" customHeight="1" spans="2:3">
      <c r="B3" s="132" t="s">
        <v>6</v>
      </c>
      <c r="C3" s="132"/>
    </row>
    <row r="4" ht="32.65" customHeight="1" spans="2:3">
      <c r="B4" s="133">
        <v>1</v>
      </c>
      <c r="C4" s="134" t="s">
        <v>7</v>
      </c>
    </row>
    <row r="5" ht="32.65" customHeight="1" spans="2:3">
      <c r="B5" s="133">
        <v>2</v>
      </c>
      <c r="C5" s="134" t="s">
        <v>8</v>
      </c>
    </row>
    <row r="6" ht="32.65" customHeight="1" spans="2:3">
      <c r="B6" s="133">
        <v>3</v>
      </c>
      <c r="C6" s="134" t="s">
        <v>9</v>
      </c>
    </row>
    <row r="7" ht="32.65" customHeight="1" spans="2:3">
      <c r="B7" s="133">
        <v>4</v>
      </c>
      <c r="C7" s="134" t="s">
        <v>10</v>
      </c>
    </row>
    <row r="8" ht="32.65" customHeight="1" spans="2:3">
      <c r="B8" s="133">
        <v>5</v>
      </c>
      <c r="C8" s="134" t="s">
        <v>11</v>
      </c>
    </row>
    <row r="9" ht="32.65" customHeight="1" spans="2:3">
      <c r="B9" s="133">
        <v>6</v>
      </c>
      <c r="C9" s="134" t="s">
        <v>12</v>
      </c>
    </row>
    <row r="10" ht="32.65" customHeight="1" spans="2:3">
      <c r="B10" s="133">
        <v>7</v>
      </c>
      <c r="C10" s="134" t="s">
        <v>13</v>
      </c>
    </row>
    <row r="11" ht="32.65" customHeight="1" spans="2:3">
      <c r="B11" s="133">
        <v>8</v>
      </c>
      <c r="C11" s="134" t="s">
        <v>14</v>
      </c>
    </row>
    <row r="12" ht="32.65" customHeight="1" spans="2:6">
      <c r="B12" s="133">
        <v>9</v>
      </c>
      <c r="C12" s="134" t="s">
        <v>15</v>
      </c>
      <c r="F12" s="135"/>
    </row>
    <row r="13" ht="32.65" customHeight="1" spans="2:3">
      <c r="B13" s="133">
        <v>10</v>
      </c>
      <c r="C13" s="134" t="s">
        <v>16</v>
      </c>
    </row>
    <row r="14" ht="32.65" customHeight="1" spans="2:3">
      <c r="B14" s="133">
        <v>11</v>
      </c>
      <c r="C14" s="134" t="s">
        <v>17</v>
      </c>
    </row>
    <row r="15" ht="32.65" customHeight="1" spans="2:3">
      <c r="B15" s="133">
        <v>12</v>
      </c>
      <c r="C15" s="134" t="s">
        <v>18</v>
      </c>
    </row>
    <row r="16" ht="32.65" customHeight="1" spans="2:3">
      <c r="B16" s="133">
        <v>13</v>
      </c>
      <c r="C16" s="134" t="s">
        <v>19</v>
      </c>
    </row>
    <row r="17" ht="32.65" customHeight="1" spans="2:3">
      <c r="B17" s="133">
        <v>14</v>
      </c>
      <c r="C17" s="134" t="s">
        <v>20</v>
      </c>
    </row>
    <row r="18" ht="32.65" customHeight="1" spans="2:3">
      <c r="B18" s="133">
        <v>15</v>
      </c>
      <c r="C18" s="134" t="s">
        <v>21</v>
      </c>
    </row>
    <row r="19" ht="32.65" customHeight="1" spans="2:3">
      <c r="B19" s="133">
        <v>16</v>
      </c>
      <c r="C19" s="134" t="s">
        <v>22</v>
      </c>
    </row>
    <row r="20" ht="32.65" customHeight="1" spans="2:3">
      <c r="B20" s="133">
        <v>17</v>
      </c>
      <c r="C20" s="134" t="s">
        <v>23</v>
      </c>
    </row>
    <row r="21" ht="32.65" customHeight="1" spans="2:3">
      <c r="B21" s="133">
        <v>18</v>
      </c>
      <c r="C21" s="134" t="s">
        <v>24</v>
      </c>
    </row>
    <row r="22" ht="32.65" customHeight="1" spans="2:3">
      <c r="B22" s="133">
        <v>19</v>
      </c>
      <c r="C22" s="134" t="s">
        <v>25</v>
      </c>
    </row>
    <row r="23" ht="32.65" customHeight="1" spans="2:3">
      <c r="B23" s="133">
        <v>20</v>
      </c>
      <c r="C23" s="134" t="s">
        <v>26</v>
      </c>
    </row>
    <row r="24" ht="32.65" customHeight="1" spans="2:3">
      <c r="B24" s="133">
        <v>21</v>
      </c>
      <c r="C24" s="134" t="s">
        <v>27</v>
      </c>
    </row>
    <row r="25" ht="32.65" customHeight="1" spans="2:3">
      <c r="B25" s="136">
        <v>22</v>
      </c>
      <c r="C25" s="137" t="s">
        <v>28</v>
      </c>
    </row>
    <row r="26" ht="33" customHeight="1" spans="2:3">
      <c r="B26" s="138">
        <v>23</v>
      </c>
      <c r="C26" s="139" t="s">
        <v>29</v>
      </c>
    </row>
    <row r="27" ht="33" customHeight="1" spans="2:3">
      <c r="B27" s="138">
        <v>24</v>
      </c>
      <c r="C27" s="140" t="s">
        <v>30</v>
      </c>
    </row>
    <row r="28" ht="24" customHeight="1" spans="3:3">
      <c r="C28" s="141"/>
    </row>
    <row r="29" spans="3:3">
      <c r="C29" s="14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14" sqref="F14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26"/>
      <c r="S1" s="67" t="s">
        <v>449</v>
      </c>
      <c r="T1" s="67"/>
    </row>
    <row r="2" ht="47.45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6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68" t="s">
        <v>33</v>
      </c>
      <c r="T3" s="68"/>
    </row>
    <row r="4" ht="29.25" customHeight="1" spans="1:20">
      <c r="A4" s="61" t="s">
        <v>166</v>
      </c>
      <c r="B4" s="61"/>
      <c r="C4" s="61"/>
      <c r="D4" s="61" t="s">
        <v>229</v>
      </c>
      <c r="E4" s="61" t="s">
        <v>230</v>
      </c>
      <c r="F4" s="61" t="s">
        <v>247</v>
      </c>
      <c r="G4" s="61" t="s">
        <v>169</v>
      </c>
      <c r="H4" s="61"/>
      <c r="I4" s="61"/>
      <c r="J4" s="61"/>
      <c r="K4" s="61" t="s">
        <v>170</v>
      </c>
      <c r="L4" s="61"/>
      <c r="M4" s="61"/>
      <c r="N4" s="61"/>
      <c r="O4" s="61"/>
      <c r="P4" s="61"/>
      <c r="Q4" s="61"/>
      <c r="R4" s="61"/>
      <c r="S4" s="61"/>
      <c r="T4" s="61"/>
    </row>
    <row r="5" ht="50.1" customHeight="1" spans="1:20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 t="s">
        <v>137</v>
      </c>
      <c r="H5" s="61" t="s">
        <v>248</v>
      </c>
      <c r="I5" s="61" t="s">
        <v>249</v>
      </c>
      <c r="J5" s="61" t="s">
        <v>240</v>
      </c>
      <c r="K5" s="61" t="s">
        <v>137</v>
      </c>
      <c r="L5" s="61" t="s">
        <v>251</v>
      </c>
      <c r="M5" s="61" t="s">
        <v>252</v>
      </c>
      <c r="N5" s="61" t="s">
        <v>242</v>
      </c>
      <c r="O5" s="61" t="s">
        <v>253</v>
      </c>
      <c r="P5" s="61" t="s">
        <v>254</v>
      </c>
      <c r="Q5" s="61" t="s">
        <v>255</v>
      </c>
      <c r="R5" s="61" t="s">
        <v>238</v>
      </c>
      <c r="S5" s="61" t="s">
        <v>241</v>
      </c>
      <c r="T5" s="61" t="s">
        <v>245</v>
      </c>
    </row>
    <row r="6" ht="22.9" customHeight="1" spans="1:20">
      <c r="A6" s="72"/>
      <c r="B6" s="72"/>
      <c r="C6" s="72"/>
      <c r="D6" s="72"/>
      <c r="E6" s="72" t="s">
        <v>137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1" spans="1:20">
      <c r="A7" s="82"/>
      <c r="B7" s="82"/>
      <c r="C7" s="82"/>
      <c r="D7" s="83"/>
      <c r="E7" s="7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1" spans="1:20">
      <c r="A8" s="82"/>
      <c r="B8" s="82"/>
      <c r="C8" s="82"/>
      <c r="D8" s="83"/>
      <c r="E8" s="78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1" spans="1:20">
      <c r="A9" s="55"/>
      <c r="B9" s="55"/>
      <c r="C9" s="55"/>
      <c r="D9" s="77"/>
      <c r="E9" s="7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9" customHeight="1" spans="1:20">
      <c r="A10" s="55"/>
      <c r="B10" s="55"/>
      <c r="C10" s="55"/>
      <c r="D10" s="77"/>
      <c r="E10" s="77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9" customHeight="1" spans="1:20">
      <c r="A11" s="55"/>
      <c r="B11" s="55"/>
      <c r="C11" s="85"/>
      <c r="D11" s="86"/>
      <c r="E11" s="87"/>
      <c r="F11" s="80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7">
      <c r="A12" s="81" t="s">
        <v>447</v>
      </c>
      <c r="B12" s="81"/>
      <c r="C12" s="81"/>
      <c r="D12" s="81"/>
      <c r="E12" s="81"/>
      <c r="F12" s="81"/>
      <c r="G12" s="8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C7" sqref="C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26"/>
      <c r="H1" s="67" t="s">
        <v>450</v>
      </c>
    </row>
    <row r="2" ht="38.85" customHeight="1" spans="1:8">
      <c r="A2" s="69" t="s">
        <v>451</v>
      </c>
      <c r="B2" s="69"/>
      <c r="C2" s="69"/>
      <c r="D2" s="69"/>
      <c r="E2" s="69"/>
      <c r="F2" s="69"/>
      <c r="G2" s="69"/>
      <c r="H2" s="69"/>
    </row>
    <row r="3" ht="24.2" customHeight="1" spans="1:8">
      <c r="A3" s="33" t="s">
        <v>32</v>
      </c>
      <c r="B3" s="33"/>
      <c r="C3" s="33"/>
      <c r="D3" s="33"/>
      <c r="E3" s="33"/>
      <c r="F3" s="33"/>
      <c r="G3" s="33"/>
      <c r="H3" s="68" t="s">
        <v>33</v>
      </c>
    </row>
    <row r="4" ht="19.9" customHeight="1" spans="1:8">
      <c r="A4" s="61" t="s">
        <v>167</v>
      </c>
      <c r="B4" s="61" t="s">
        <v>168</v>
      </c>
      <c r="C4" s="61" t="s">
        <v>137</v>
      </c>
      <c r="D4" s="61" t="s">
        <v>452</v>
      </c>
      <c r="E4" s="61"/>
      <c r="F4" s="61"/>
      <c r="G4" s="61"/>
      <c r="H4" s="61" t="s">
        <v>170</v>
      </c>
    </row>
    <row r="5" ht="23.25" customHeight="1" spans="1:8">
      <c r="A5" s="61"/>
      <c r="B5" s="61"/>
      <c r="C5" s="61"/>
      <c r="D5" s="61" t="s">
        <v>139</v>
      </c>
      <c r="E5" s="61" t="s">
        <v>269</v>
      </c>
      <c r="F5" s="61"/>
      <c r="G5" s="61" t="s">
        <v>270</v>
      </c>
      <c r="H5" s="61"/>
    </row>
    <row r="6" ht="23.25" customHeight="1" spans="1:8">
      <c r="A6" s="61"/>
      <c r="B6" s="61"/>
      <c r="C6" s="61"/>
      <c r="D6" s="61"/>
      <c r="E6" s="61" t="s">
        <v>248</v>
      </c>
      <c r="F6" s="61" t="s">
        <v>240</v>
      </c>
      <c r="G6" s="61"/>
      <c r="H6" s="61"/>
    </row>
    <row r="7" ht="22.9" customHeight="1" spans="1:8">
      <c r="A7" s="72"/>
      <c r="B7" s="55" t="s">
        <v>137</v>
      </c>
      <c r="C7" s="76">
        <v>0</v>
      </c>
      <c r="D7" s="76"/>
      <c r="E7" s="76"/>
      <c r="F7" s="76"/>
      <c r="G7" s="76"/>
      <c r="H7" s="76"/>
    </row>
    <row r="8" ht="22.9" customHeight="1" spans="1:8">
      <c r="A8" s="77"/>
      <c r="B8" s="77"/>
      <c r="C8" s="76"/>
      <c r="D8" s="76"/>
      <c r="E8" s="76"/>
      <c r="F8" s="76"/>
      <c r="G8" s="76"/>
      <c r="H8" s="76"/>
    </row>
    <row r="9" ht="22.9" customHeight="1" spans="1:8">
      <c r="A9" s="78"/>
      <c r="B9" s="78"/>
      <c r="C9" s="76"/>
      <c r="D9" s="76"/>
      <c r="E9" s="76"/>
      <c r="F9" s="76"/>
      <c r="G9" s="76"/>
      <c r="H9" s="76"/>
    </row>
    <row r="10" ht="22.9" customHeight="1" spans="1:8">
      <c r="A10" s="78"/>
      <c r="B10" s="78"/>
      <c r="C10" s="76"/>
      <c r="D10" s="76"/>
      <c r="E10" s="76"/>
      <c r="F10" s="76"/>
      <c r="G10" s="76"/>
      <c r="H10" s="76"/>
    </row>
    <row r="11" ht="22.9" customHeight="1" spans="1:8">
      <c r="A11" s="78"/>
      <c r="B11" s="78"/>
      <c r="C11" s="76"/>
      <c r="D11" s="76"/>
      <c r="E11" s="76"/>
      <c r="F11" s="76"/>
      <c r="G11" s="76"/>
      <c r="H11" s="76"/>
    </row>
    <row r="12" ht="22.9" customHeight="1" spans="1:8">
      <c r="A12" s="71"/>
      <c r="B12" s="71"/>
      <c r="C12" s="79"/>
      <c r="D12" s="79"/>
      <c r="E12" s="80"/>
      <c r="F12" s="80"/>
      <c r="G12" s="80"/>
      <c r="H12" s="80"/>
    </row>
    <row r="13" spans="1:3">
      <c r="A13" s="81" t="s">
        <v>447</v>
      </c>
      <c r="B13" s="81"/>
      <c r="C13" s="8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8" sqref="C8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26"/>
      <c r="H1" s="67" t="s">
        <v>453</v>
      </c>
    </row>
    <row r="2" ht="38.85" customHeight="1" spans="1:8">
      <c r="A2" s="69" t="s">
        <v>26</v>
      </c>
      <c r="B2" s="69"/>
      <c r="C2" s="69"/>
      <c r="D2" s="69"/>
      <c r="E2" s="69"/>
      <c r="F2" s="69"/>
      <c r="G2" s="69"/>
      <c r="H2" s="69"/>
    </row>
    <row r="3" ht="24.2" customHeight="1" spans="1:8">
      <c r="A3" s="33" t="s">
        <v>32</v>
      </c>
      <c r="B3" s="33"/>
      <c r="C3" s="33"/>
      <c r="D3" s="33"/>
      <c r="E3" s="33"/>
      <c r="F3" s="33"/>
      <c r="G3" s="33"/>
      <c r="H3" s="68" t="s">
        <v>33</v>
      </c>
    </row>
    <row r="4" ht="20.65" customHeight="1" spans="1:8">
      <c r="A4" s="61" t="s">
        <v>167</v>
      </c>
      <c r="B4" s="61" t="s">
        <v>168</v>
      </c>
      <c r="C4" s="61" t="s">
        <v>137</v>
      </c>
      <c r="D4" s="61" t="s">
        <v>454</v>
      </c>
      <c r="E4" s="61"/>
      <c r="F4" s="61"/>
      <c r="G4" s="61"/>
      <c r="H4" s="61" t="s">
        <v>170</v>
      </c>
    </row>
    <row r="5" ht="18.95" customHeight="1" spans="1:8">
      <c r="A5" s="61"/>
      <c r="B5" s="61"/>
      <c r="C5" s="61"/>
      <c r="D5" s="61" t="s">
        <v>139</v>
      </c>
      <c r="E5" s="61" t="s">
        <v>269</v>
      </c>
      <c r="F5" s="61"/>
      <c r="G5" s="61" t="s">
        <v>270</v>
      </c>
      <c r="H5" s="61"/>
    </row>
    <row r="6" ht="24.2" customHeight="1" spans="1:8">
      <c r="A6" s="61"/>
      <c r="B6" s="61"/>
      <c r="C6" s="61"/>
      <c r="D6" s="61"/>
      <c r="E6" s="61" t="s">
        <v>248</v>
      </c>
      <c r="F6" s="61" t="s">
        <v>240</v>
      </c>
      <c r="G6" s="61"/>
      <c r="H6" s="61"/>
    </row>
    <row r="7" ht="22.9" customHeight="1" spans="1:8">
      <c r="A7" s="72"/>
      <c r="B7" s="55" t="s">
        <v>137</v>
      </c>
      <c r="C7" s="76">
        <v>0</v>
      </c>
      <c r="D7" s="76"/>
      <c r="E7" s="76"/>
      <c r="F7" s="76"/>
      <c r="G7" s="76"/>
      <c r="H7" s="76"/>
    </row>
    <row r="8" ht="22.9" customHeight="1" spans="1:8">
      <c r="A8" s="77"/>
      <c r="B8" s="77"/>
      <c r="C8" s="76"/>
      <c r="D8" s="76"/>
      <c r="E8" s="76"/>
      <c r="F8" s="76"/>
      <c r="G8" s="76"/>
      <c r="H8" s="76"/>
    </row>
    <row r="9" ht="22.9" customHeight="1" spans="1:8">
      <c r="A9" s="78"/>
      <c r="B9" s="78"/>
      <c r="C9" s="76"/>
      <c r="D9" s="76"/>
      <c r="E9" s="76"/>
      <c r="F9" s="76"/>
      <c r="G9" s="76"/>
      <c r="H9" s="76"/>
    </row>
    <row r="10" ht="22.9" customHeight="1" spans="1:8">
      <c r="A10" s="78"/>
      <c r="B10" s="78"/>
      <c r="C10" s="76"/>
      <c r="D10" s="76"/>
      <c r="E10" s="76"/>
      <c r="F10" s="76"/>
      <c r="G10" s="76"/>
      <c r="H10" s="76"/>
    </row>
    <row r="11" ht="22.9" customHeight="1" spans="1:8">
      <c r="A11" s="78"/>
      <c r="B11" s="78"/>
      <c r="C11" s="76"/>
      <c r="D11" s="76"/>
      <c r="E11" s="76"/>
      <c r="F11" s="76"/>
      <c r="G11" s="76"/>
      <c r="H11" s="76"/>
    </row>
    <row r="12" ht="22.9" customHeight="1" spans="1:8">
      <c r="A12" s="71"/>
      <c r="B12" s="71"/>
      <c r="C12" s="79"/>
      <c r="D12" s="79"/>
      <c r="E12" s="80"/>
      <c r="F12" s="80"/>
      <c r="G12" s="80"/>
      <c r="H12" s="80"/>
    </row>
    <row r="13" spans="1:4">
      <c r="A13" s="81" t="s">
        <v>447</v>
      </c>
      <c r="B13" s="81"/>
      <c r="C13" s="81"/>
      <c r="D13" s="8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19" sqref="C19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6"/>
      <c r="M1" s="67" t="s">
        <v>455</v>
      </c>
      <c r="N1" s="67"/>
    </row>
    <row r="2" ht="45.75" customHeight="1" spans="1:14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2" customHeight="1" spans="1:14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68" t="s">
        <v>33</v>
      </c>
      <c r="N3" s="68"/>
    </row>
    <row r="4" ht="26.1" customHeight="1" spans="1:14">
      <c r="A4" s="61" t="s">
        <v>229</v>
      </c>
      <c r="B4" s="61" t="s">
        <v>456</v>
      </c>
      <c r="C4" s="61" t="s">
        <v>457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458</v>
      </c>
      <c r="N4" s="61"/>
    </row>
    <row r="5" ht="31.9" customHeight="1" spans="1:14">
      <c r="A5" s="61"/>
      <c r="B5" s="61"/>
      <c r="C5" s="61" t="s">
        <v>459</v>
      </c>
      <c r="D5" s="61" t="s">
        <v>140</v>
      </c>
      <c r="E5" s="61"/>
      <c r="F5" s="61"/>
      <c r="G5" s="61"/>
      <c r="H5" s="61"/>
      <c r="I5" s="61"/>
      <c r="J5" s="61" t="s">
        <v>460</v>
      </c>
      <c r="K5" s="61" t="s">
        <v>142</v>
      </c>
      <c r="L5" s="61" t="s">
        <v>143</v>
      </c>
      <c r="M5" s="61" t="s">
        <v>461</v>
      </c>
      <c r="N5" s="61" t="s">
        <v>462</v>
      </c>
    </row>
    <row r="6" ht="44.85" customHeight="1" spans="1:14">
      <c r="A6" s="61"/>
      <c r="B6" s="61"/>
      <c r="C6" s="61"/>
      <c r="D6" s="61" t="s">
        <v>463</v>
      </c>
      <c r="E6" s="61" t="s">
        <v>464</v>
      </c>
      <c r="F6" s="61" t="s">
        <v>465</v>
      </c>
      <c r="G6" s="61" t="s">
        <v>466</v>
      </c>
      <c r="H6" s="61" t="s">
        <v>467</v>
      </c>
      <c r="I6" s="61" t="s">
        <v>468</v>
      </c>
      <c r="J6" s="61"/>
      <c r="K6" s="61"/>
      <c r="L6" s="61"/>
      <c r="M6" s="61"/>
      <c r="N6" s="61"/>
    </row>
    <row r="7" ht="22.9" customHeight="1" spans="1:14">
      <c r="A7" s="64"/>
      <c r="B7" s="70" t="s">
        <v>137</v>
      </c>
      <c r="C7" s="63">
        <v>1002.16</v>
      </c>
      <c r="D7" s="63">
        <v>1002.16</v>
      </c>
      <c r="E7" s="63">
        <v>1002.16</v>
      </c>
      <c r="F7" s="63"/>
      <c r="G7" s="63"/>
      <c r="H7" s="63"/>
      <c r="I7" s="63"/>
      <c r="J7" s="63"/>
      <c r="K7" s="63"/>
      <c r="L7" s="63"/>
      <c r="M7" s="63">
        <v>1002.16</v>
      </c>
      <c r="N7" s="72"/>
    </row>
    <row r="8" ht="22.9" customHeight="1" spans="1:14">
      <c r="A8" s="62" t="s">
        <v>155</v>
      </c>
      <c r="B8" s="62" t="s">
        <v>156</v>
      </c>
      <c r="C8" s="63">
        <v>1002.16</v>
      </c>
      <c r="D8" s="63">
        <v>1002.16</v>
      </c>
      <c r="E8" s="63">
        <v>1002.16</v>
      </c>
      <c r="F8" s="63"/>
      <c r="G8" s="63"/>
      <c r="H8" s="63"/>
      <c r="I8" s="63"/>
      <c r="J8" s="63"/>
      <c r="K8" s="63"/>
      <c r="L8" s="63"/>
      <c r="M8" s="63">
        <v>1002.16</v>
      </c>
      <c r="N8" s="72"/>
    </row>
    <row r="9" ht="22.9" customHeight="1" spans="1:14">
      <c r="A9" s="71" t="s">
        <v>469</v>
      </c>
      <c r="B9" s="71" t="s">
        <v>470</v>
      </c>
      <c r="C9" s="57">
        <v>30</v>
      </c>
      <c r="D9" s="57">
        <v>30</v>
      </c>
      <c r="E9" s="57">
        <v>30</v>
      </c>
      <c r="F9" s="57"/>
      <c r="G9" s="57"/>
      <c r="H9" s="57"/>
      <c r="I9" s="57"/>
      <c r="J9" s="57"/>
      <c r="K9" s="57"/>
      <c r="L9" s="57"/>
      <c r="M9" s="57">
        <v>30</v>
      </c>
      <c r="N9" s="73"/>
    </row>
    <row r="10" ht="22.9" customHeight="1" spans="1:14">
      <c r="A10" s="71" t="s">
        <v>469</v>
      </c>
      <c r="B10" s="71" t="s">
        <v>471</v>
      </c>
      <c r="C10" s="57">
        <v>248</v>
      </c>
      <c r="D10" s="57">
        <v>248</v>
      </c>
      <c r="E10" s="57">
        <v>248</v>
      </c>
      <c r="F10" s="57"/>
      <c r="G10" s="57"/>
      <c r="H10" s="57"/>
      <c r="I10" s="57"/>
      <c r="J10" s="57"/>
      <c r="K10" s="57"/>
      <c r="L10" s="57"/>
      <c r="M10" s="57">
        <v>248</v>
      </c>
      <c r="N10" s="73"/>
    </row>
    <row r="11" ht="22.9" customHeight="1" spans="1:14">
      <c r="A11" s="71" t="s">
        <v>469</v>
      </c>
      <c r="B11" s="71" t="s">
        <v>472</v>
      </c>
      <c r="C11" s="57">
        <v>100</v>
      </c>
      <c r="D11" s="57">
        <v>100</v>
      </c>
      <c r="E11" s="57">
        <v>100</v>
      </c>
      <c r="F11" s="57"/>
      <c r="G11" s="57"/>
      <c r="H11" s="57"/>
      <c r="I11" s="57"/>
      <c r="J11" s="57"/>
      <c r="K11" s="57"/>
      <c r="L11" s="57"/>
      <c r="M11" s="57">
        <v>100</v>
      </c>
      <c r="N11" s="73"/>
    </row>
    <row r="12" ht="22.9" customHeight="1" spans="1:14">
      <c r="A12" s="71" t="s">
        <v>469</v>
      </c>
      <c r="B12" s="71" t="s">
        <v>473</v>
      </c>
      <c r="C12" s="57">
        <v>120</v>
      </c>
      <c r="D12" s="57">
        <v>120</v>
      </c>
      <c r="E12" s="57">
        <v>120</v>
      </c>
      <c r="F12" s="57"/>
      <c r="G12" s="57"/>
      <c r="H12" s="57"/>
      <c r="I12" s="57"/>
      <c r="J12" s="57"/>
      <c r="K12" s="57"/>
      <c r="L12" s="57"/>
      <c r="M12" s="57">
        <v>120</v>
      </c>
      <c r="N12" s="73"/>
    </row>
    <row r="13" ht="22.9" customHeight="1" spans="1:14">
      <c r="A13" s="71" t="s">
        <v>469</v>
      </c>
      <c r="B13" s="71" t="s">
        <v>474</v>
      </c>
      <c r="C13" s="57">
        <v>94</v>
      </c>
      <c r="D13" s="57">
        <v>94</v>
      </c>
      <c r="E13" s="57">
        <v>94</v>
      </c>
      <c r="F13" s="57"/>
      <c r="G13" s="57"/>
      <c r="H13" s="57"/>
      <c r="I13" s="57"/>
      <c r="J13" s="57"/>
      <c r="K13" s="57"/>
      <c r="L13" s="57"/>
      <c r="M13" s="57">
        <v>94</v>
      </c>
      <c r="N13" s="74"/>
    </row>
    <row r="14" ht="22.9" customHeight="1" spans="1:14">
      <c r="A14" s="71" t="s">
        <v>469</v>
      </c>
      <c r="B14" s="71" t="s">
        <v>475</v>
      </c>
      <c r="C14" s="57">
        <v>25</v>
      </c>
      <c r="D14" s="57">
        <v>25</v>
      </c>
      <c r="E14" s="57">
        <v>25</v>
      </c>
      <c r="F14" s="57"/>
      <c r="G14" s="57"/>
      <c r="H14" s="57"/>
      <c r="I14" s="57"/>
      <c r="J14" s="57"/>
      <c r="K14" s="57"/>
      <c r="L14" s="57"/>
      <c r="M14" s="57">
        <v>25</v>
      </c>
      <c r="N14" s="75"/>
    </row>
    <row r="15" ht="22.9" customHeight="1" spans="1:14">
      <c r="A15" s="71" t="s">
        <v>469</v>
      </c>
      <c r="B15" s="71" t="s">
        <v>476</v>
      </c>
      <c r="C15" s="57">
        <v>100</v>
      </c>
      <c r="D15" s="57">
        <v>100</v>
      </c>
      <c r="E15" s="57">
        <v>100</v>
      </c>
      <c r="F15" s="57"/>
      <c r="G15" s="57"/>
      <c r="H15" s="57"/>
      <c r="I15" s="57"/>
      <c r="J15" s="57"/>
      <c r="K15" s="57"/>
      <c r="L15" s="57"/>
      <c r="M15" s="57">
        <v>100</v>
      </c>
      <c r="N15" s="75"/>
    </row>
    <row r="16" ht="22.9" customHeight="1" spans="1:14">
      <c r="A16" s="71" t="s">
        <v>469</v>
      </c>
      <c r="B16" s="71" t="s">
        <v>477</v>
      </c>
      <c r="C16" s="57">
        <v>167.6</v>
      </c>
      <c r="D16" s="57">
        <v>167.6</v>
      </c>
      <c r="E16" s="57">
        <v>167.6</v>
      </c>
      <c r="F16" s="57"/>
      <c r="G16" s="57"/>
      <c r="H16" s="57"/>
      <c r="I16" s="57"/>
      <c r="J16" s="57"/>
      <c r="K16" s="57"/>
      <c r="L16" s="57"/>
      <c r="M16" s="57">
        <v>167.6</v>
      </c>
      <c r="N16" s="75"/>
    </row>
    <row r="17" ht="22.9" customHeight="1" spans="1:14">
      <c r="A17" s="71" t="s">
        <v>478</v>
      </c>
      <c r="B17" s="71" t="s">
        <v>479</v>
      </c>
      <c r="C17" s="57">
        <v>8</v>
      </c>
      <c r="D17" s="57">
        <v>8</v>
      </c>
      <c r="E17" s="57">
        <v>8</v>
      </c>
      <c r="F17" s="57"/>
      <c r="G17" s="57"/>
      <c r="H17" s="57"/>
      <c r="I17" s="57"/>
      <c r="J17" s="57"/>
      <c r="K17" s="57"/>
      <c r="L17" s="57"/>
      <c r="M17" s="57">
        <v>8</v>
      </c>
      <c r="N17" s="75"/>
    </row>
    <row r="18" ht="22.9" customHeight="1" spans="1:14">
      <c r="A18" s="71" t="s">
        <v>478</v>
      </c>
      <c r="B18" s="71" t="s">
        <v>480</v>
      </c>
      <c r="C18" s="57">
        <v>64.56</v>
      </c>
      <c r="D18" s="57">
        <v>64.56</v>
      </c>
      <c r="E18" s="57">
        <v>64.56</v>
      </c>
      <c r="F18" s="57"/>
      <c r="G18" s="57"/>
      <c r="H18" s="57"/>
      <c r="I18" s="57"/>
      <c r="J18" s="57"/>
      <c r="K18" s="57"/>
      <c r="L18" s="57"/>
      <c r="M18" s="57">
        <v>64.56</v>
      </c>
      <c r="N18" s="75"/>
    </row>
    <row r="19" ht="22.9" customHeight="1" spans="1:14">
      <c r="A19" s="71" t="s">
        <v>478</v>
      </c>
      <c r="B19" s="71" t="s">
        <v>481</v>
      </c>
      <c r="C19" s="57">
        <v>45</v>
      </c>
      <c r="D19" s="57">
        <v>45</v>
      </c>
      <c r="E19" s="57">
        <v>45</v>
      </c>
      <c r="F19" s="57"/>
      <c r="G19" s="57"/>
      <c r="H19" s="57"/>
      <c r="I19" s="57"/>
      <c r="J19" s="57"/>
      <c r="K19" s="57"/>
      <c r="L19" s="57"/>
      <c r="M19" s="57">
        <v>45</v>
      </c>
      <c r="N19" s="7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zoomScale="130" zoomScaleNormal="130" topLeftCell="A10" workbookViewId="0">
      <selection activeCell="D51" sqref="D51:D6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67" t="s">
        <v>482</v>
      </c>
    </row>
    <row r="2" ht="37.9" customHeight="1" spans="1:13">
      <c r="A2" s="26"/>
      <c r="B2" s="26"/>
      <c r="C2" s="60" t="s">
        <v>28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6" customHeight="1" spans="1:1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68" t="s">
        <v>33</v>
      </c>
      <c r="M3" s="68"/>
    </row>
    <row r="4" ht="33.6" customHeight="1" spans="1:13">
      <c r="A4" s="61" t="s">
        <v>229</v>
      </c>
      <c r="B4" s="61" t="s">
        <v>483</v>
      </c>
      <c r="C4" s="61" t="s">
        <v>484</v>
      </c>
      <c r="D4" s="61" t="s">
        <v>485</v>
      </c>
      <c r="E4" s="61" t="s">
        <v>486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487</v>
      </c>
      <c r="F5" s="61" t="s">
        <v>488</v>
      </c>
      <c r="G5" s="61" t="s">
        <v>489</v>
      </c>
      <c r="H5" s="61" t="s">
        <v>490</v>
      </c>
      <c r="I5" s="61" t="s">
        <v>491</v>
      </c>
      <c r="J5" s="61" t="s">
        <v>492</v>
      </c>
      <c r="K5" s="61" t="s">
        <v>493</v>
      </c>
      <c r="L5" s="61" t="s">
        <v>494</v>
      </c>
      <c r="M5" s="61" t="s">
        <v>495</v>
      </c>
    </row>
    <row r="6" ht="28.5" customHeight="1" spans="1:13">
      <c r="A6" s="62" t="s">
        <v>496</v>
      </c>
      <c r="B6" s="62" t="s">
        <v>156</v>
      </c>
      <c r="C6" s="63">
        <v>884.6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5" customHeight="1" spans="1:13">
      <c r="A7" s="56" t="s">
        <v>157</v>
      </c>
      <c r="B7" s="56" t="s">
        <v>497</v>
      </c>
      <c r="C7" s="57">
        <v>30</v>
      </c>
      <c r="D7" s="56" t="s">
        <v>498</v>
      </c>
      <c r="E7" s="65" t="s">
        <v>499</v>
      </c>
      <c r="F7" s="66" t="s">
        <v>500</v>
      </c>
      <c r="G7" s="56" t="s">
        <v>500</v>
      </c>
      <c r="H7" s="56" t="s">
        <v>501</v>
      </c>
      <c r="I7" s="56" t="s">
        <v>502</v>
      </c>
      <c r="J7" s="56" t="s">
        <v>503</v>
      </c>
      <c r="K7" s="56" t="s">
        <v>504</v>
      </c>
      <c r="L7" s="56" t="s">
        <v>505</v>
      </c>
      <c r="M7" s="56"/>
    </row>
    <row r="8" ht="43.15" customHeight="1" spans="1:13">
      <c r="A8" s="56"/>
      <c r="B8" s="56"/>
      <c r="C8" s="57"/>
      <c r="D8" s="56"/>
      <c r="E8" s="65"/>
      <c r="F8" s="66" t="s">
        <v>506</v>
      </c>
      <c r="G8" s="56" t="s">
        <v>507</v>
      </c>
      <c r="H8" s="56" t="s">
        <v>501</v>
      </c>
      <c r="I8" s="56" t="s">
        <v>507</v>
      </c>
      <c r="J8" s="56" t="s">
        <v>503</v>
      </c>
      <c r="K8" s="56" t="s">
        <v>504</v>
      </c>
      <c r="L8" s="56" t="s">
        <v>505</v>
      </c>
      <c r="M8" s="56"/>
    </row>
    <row r="9" ht="43.15" customHeight="1" spans="1:13">
      <c r="A9" s="56"/>
      <c r="B9" s="56"/>
      <c r="C9" s="57"/>
      <c r="D9" s="56"/>
      <c r="E9" s="65"/>
      <c r="F9" s="66" t="s">
        <v>508</v>
      </c>
      <c r="G9" s="56" t="s">
        <v>509</v>
      </c>
      <c r="H9" s="56" t="s">
        <v>509</v>
      </c>
      <c r="I9" s="56" t="s">
        <v>509</v>
      </c>
      <c r="J9" s="56" t="s">
        <v>503</v>
      </c>
      <c r="K9" s="56"/>
      <c r="L9" s="56" t="s">
        <v>510</v>
      </c>
      <c r="M9" s="56"/>
    </row>
    <row r="10" ht="43.15" customHeight="1" spans="1:13">
      <c r="A10" s="56"/>
      <c r="B10" s="56"/>
      <c r="C10" s="57"/>
      <c r="D10" s="56"/>
      <c r="E10" s="65" t="s">
        <v>511</v>
      </c>
      <c r="F10" s="66" t="s">
        <v>512</v>
      </c>
      <c r="G10" s="56" t="s">
        <v>512</v>
      </c>
      <c r="H10" s="56" t="s">
        <v>513</v>
      </c>
      <c r="I10" s="56" t="s">
        <v>514</v>
      </c>
      <c r="J10" s="56" t="s">
        <v>503</v>
      </c>
      <c r="K10" s="56"/>
      <c r="L10" s="56" t="s">
        <v>510</v>
      </c>
      <c r="M10" s="56"/>
    </row>
    <row r="11" ht="43.15" customHeight="1" spans="1:13">
      <c r="A11" s="56"/>
      <c r="B11" s="56"/>
      <c r="C11" s="57"/>
      <c r="D11" s="56"/>
      <c r="E11" s="65"/>
      <c r="F11" s="66" t="s">
        <v>515</v>
      </c>
      <c r="G11" s="56" t="s">
        <v>515</v>
      </c>
      <c r="H11" s="56" t="s">
        <v>516</v>
      </c>
      <c r="I11" s="56" t="s">
        <v>517</v>
      </c>
      <c r="J11" s="56" t="s">
        <v>503</v>
      </c>
      <c r="K11" s="56"/>
      <c r="L11" s="56" t="s">
        <v>510</v>
      </c>
      <c r="M11" s="56"/>
    </row>
    <row r="12" ht="43.15" customHeight="1" spans="1:13">
      <c r="A12" s="56"/>
      <c r="B12" s="56"/>
      <c r="C12" s="57"/>
      <c r="D12" s="56"/>
      <c r="E12" s="65"/>
      <c r="F12" s="66" t="s">
        <v>518</v>
      </c>
      <c r="G12" s="56" t="s">
        <v>518</v>
      </c>
      <c r="H12" s="56" t="s">
        <v>519</v>
      </c>
      <c r="I12" s="56" t="s">
        <v>520</v>
      </c>
      <c r="J12" s="56" t="s">
        <v>503</v>
      </c>
      <c r="K12" s="56"/>
      <c r="L12" s="56" t="s">
        <v>510</v>
      </c>
      <c r="M12" s="56"/>
    </row>
    <row r="13" ht="43.15" customHeight="1" spans="1:13">
      <c r="A13" s="56"/>
      <c r="B13" s="56"/>
      <c r="C13" s="57"/>
      <c r="D13" s="56"/>
      <c r="E13" s="65" t="s">
        <v>521</v>
      </c>
      <c r="F13" s="66" t="s">
        <v>522</v>
      </c>
      <c r="G13" s="56" t="s">
        <v>522</v>
      </c>
      <c r="H13" s="56" t="s">
        <v>523</v>
      </c>
      <c r="I13" s="56" t="s">
        <v>524</v>
      </c>
      <c r="J13" s="56" t="s">
        <v>503</v>
      </c>
      <c r="K13" s="56"/>
      <c r="L13" s="56" t="s">
        <v>510</v>
      </c>
      <c r="M13" s="56"/>
    </row>
    <row r="14" ht="43.15" customHeight="1" spans="1:13">
      <c r="A14" s="56"/>
      <c r="B14" s="56"/>
      <c r="C14" s="57"/>
      <c r="D14" s="56"/>
      <c r="E14" s="65"/>
      <c r="F14" s="66" t="s">
        <v>525</v>
      </c>
      <c r="G14" s="56" t="s">
        <v>525</v>
      </c>
      <c r="H14" s="56" t="s">
        <v>526</v>
      </c>
      <c r="I14" s="56" t="s">
        <v>527</v>
      </c>
      <c r="J14" s="56" t="s">
        <v>503</v>
      </c>
      <c r="K14" s="56"/>
      <c r="L14" s="56" t="s">
        <v>510</v>
      </c>
      <c r="M14" s="56"/>
    </row>
    <row r="15" ht="43.15" customHeight="1" spans="1:13">
      <c r="A15" s="56"/>
      <c r="B15" s="56"/>
      <c r="C15" s="57"/>
      <c r="D15" s="56"/>
      <c r="E15" s="65"/>
      <c r="F15" s="66" t="s">
        <v>528</v>
      </c>
      <c r="G15" s="56" t="s">
        <v>528</v>
      </c>
      <c r="H15" s="56" t="s">
        <v>529</v>
      </c>
      <c r="I15" s="56" t="s">
        <v>529</v>
      </c>
      <c r="J15" s="56" t="s">
        <v>503</v>
      </c>
      <c r="K15" s="56"/>
      <c r="L15" s="56" t="s">
        <v>510</v>
      </c>
      <c r="M15" s="56"/>
    </row>
    <row r="16" ht="43.15" customHeight="1" spans="1:13">
      <c r="A16" s="56"/>
      <c r="B16" s="56"/>
      <c r="C16" s="57"/>
      <c r="D16" s="56"/>
      <c r="E16" s="65"/>
      <c r="F16" s="66" t="s">
        <v>530</v>
      </c>
      <c r="G16" s="56" t="s">
        <v>530</v>
      </c>
      <c r="H16" s="56" t="s">
        <v>531</v>
      </c>
      <c r="I16" s="56" t="s">
        <v>531</v>
      </c>
      <c r="J16" s="56" t="s">
        <v>503</v>
      </c>
      <c r="K16" s="56"/>
      <c r="L16" s="56" t="s">
        <v>510</v>
      </c>
      <c r="M16" s="56"/>
    </row>
    <row r="17" ht="43.15" customHeight="1" spans="1:13">
      <c r="A17" s="56"/>
      <c r="B17" s="56"/>
      <c r="C17" s="57"/>
      <c r="D17" s="56"/>
      <c r="E17" s="65" t="s">
        <v>532</v>
      </c>
      <c r="F17" s="66" t="s">
        <v>533</v>
      </c>
      <c r="G17" s="56" t="s">
        <v>533</v>
      </c>
      <c r="H17" s="56" t="s">
        <v>534</v>
      </c>
      <c r="I17" s="56" t="s">
        <v>535</v>
      </c>
      <c r="J17" s="56" t="s">
        <v>503</v>
      </c>
      <c r="K17" s="56"/>
      <c r="L17" s="56" t="s">
        <v>510</v>
      </c>
      <c r="M17" s="56"/>
    </row>
    <row r="18" ht="19.2" spans="1:13">
      <c r="A18" s="56" t="s">
        <v>157</v>
      </c>
      <c r="B18" s="56" t="s">
        <v>536</v>
      </c>
      <c r="C18" s="57">
        <v>120</v>
      </c>
      <c r="D18" s="56" t="s">
        <v>537</v>
      </c>
      <c r="E18" s="65" t="s">
        <v>499</v>
      </c>
      <c r="F18" s="66" t="s">
        <v>500</v>
      </c>
      <c r="G18" s="56" t="s">
        <v>500</v>
      </c>
      <c r="H18" s="56" t="s">
        <v>538</v>
      </c>
      <c r="I18" s="56" t="s">
        <v>502</v>
      </c>
      <c r="J18" s="56" t="s">
        <v>503</v>
      </c>
      <c r="K18" s="56" t="s">
        <v>504</v>
      </c>
      <c r="L18" s="56" t="s">
        <v>505</v>
      </c>
      <c r="M18" s="56"/>
    </row>
    <row r="19" ht="19.2" spans="1:13">
      <c r="A19" s="56"/>
      <c r="B19" s="56"/>
      <c r="C19" s="57"/>
      <c r="D19" s="56"/>
      <c r="E19" s="65"/>
      <c r="F19" s="66" t="s">
        <v>506</v>
      </c>
      <c r="G19" s="56" t="s">
        <v>507</v>
      </c>
      <c r="H19" s="56" t="s">
        <v>538</v>
      </c>
      <c r="I19" s="56" t="s">
        <v>507</v>
      </c>
      <c r="J19" s="56" t="s">
        <v>503</v>
      </c>
      <c r="K19" s="56" t="s">
        <v>504</v>
      </c>
      <c r="L19" s="56" t="s">
        <v>505</v>
      </c>
      <c r="M19" s="56"/>
    </row>
    <row r="20" ht="19.2" spans="1:13">
      <c r="A20" s="56"/>
      <c r="B20" s="56"/>
      <c r="C20" s="57"/>
      <c r="D20" s="56"/>
      <c r="E20" s="65"/>
      <c r="F20" s="66" t="s">
        <v>508</v>
      </c>
      <c r="G20" s="56" t="s">
        <v>509</v>
      </c>
      <c r="H20" s="56" t="s">
        <v>509</v>
      </c>
      <c r="I20" s="56" t="s">
        <v>507</v>
      </c>
      <c r="J20" s="56" t="s">
        <v>503</v>
      </c>
      <c r="K20" s="56"/>
      <c r="L20" s="56" t="s">
        <v>510</v>
      </c>
      <c r="M20" s="56"/>
    </row>
    <row r="21" ht="27" spans="1:13">
      <c r="A21" s="56"/>
      <c r="B21" s="56"/>
      <c r="C21" s="57"/>
      <c r="D21" s="56"/>
      <c r="E21" s="65" t="s">
        <v>511</v>
      </c>
      <c r="F21" s="66" t="s">
        <v>512</v>
      </c>
      <c r="G21" s="56" t="s">
        <v>512</v>
      </c>
      <c r="H21" s="56" t="s">
        <v>539</v>
      </c>
      <c r="I21" s="56" t="s">
        <v>540</v>
      </c>
      <c r="J21" s="56" t="s">
        <v>503</v>
      </c>
      <c r="K21" s="56"/>
      <c r="L21" s="56" t="s">
        <v>510</v>
      </c>
      <c r="M21" s="56"/>
    </row>
    <row r="22" ht="27" spans="1:13">
      <c r="A22" s="56"/>
      <c r="B22" s="56"/>
      <c r="C22" s="57"/>
      <c r="D22" s="56"/>
      <c r="E22" s="65"/>
      <c r="F22" s="66" t="s">
        <v>515</v>
      </c>
      <c r="G22" s="56" t="s">
        <v>515</v>
      </c>
      <c r="H22" s="56" t="s">
        <v>539</v>
      </c>
      <c r="I22" s="56" t="s">
        <v>540</v>
      </c>
      <c r="J22" s="56" t="s">
        <v>503</v>
      </c>
      <c r="K22" s="56"/>
      <c r="L22" s="56" t="s">
        <v>510</v>
      </c>
      <c r="M22" s="56"/>
    </row>
    <row r="23" ht="36" spans="1:13">
      <c r="A23" s="56"/>
      <c r="B23" s="56"/>
      <c r="C23" s="57"/>
      <c r="D23" s="56"/>
      <c r="E23" s="65"/>
      <c r="F23" s="66" t="s">
        <v>518</v>
      </c>
      <c r="G23" s="56" t="s">
        <v>518</v>
      </c>
      <c r="H23" s="56" t="s">
        <v>541</v>
      </c>
      <c r="I23" s="56" t="s">
        <v>542</v>
      </c>
      <c r="J23" s="56" t="s">
        <v>503</v>
      </c>
      <c r="K23" s="56"/>
      <c r="L23" s="56" t="s">
        <v>510</v>
      </c>
      <c r="M23" s="56"/>
    </row>
    <row r="24" ht="27" spans="1:13">
      <c r="A24" s="56"/>
      <c r="B24" s="56"/>
      <c r="C24" s="57"/>
      <c r="D24" s="56"/>
      <c r="E24" s="65" t="s">
        <v>521</v>
      </c>
      <c r="F24" s="66" t="s">
        <v>522</v>
      </c>
      <c r="G24" s="56" t="s">
        <v>543</v>
      </c>
      <c r="H24" s="56" t="s">
        <v>539</v>
      </c>
      <c r="I24" s="56" t="s">
        <v>544</v>
      </c>
      <c r="J24" s="56" t="s">
        <v>503</v>
      </c>
      <c r="K24" s="56"/>
      <c r="L24" s="56" t="s">
        <v>510</v>
      </c>
      <c r="M24" s="56"/>
    </row>
    <row r="25" ht="19.2" spans="1:13">
      <c r="A25" s="56"/>
      <c r="B25" s="56"/>
      <c r="C25" s="57"/>
      <c r="D25" s="56"/>
      <c r="E25" s="65"/>
      <c r="F25" s="66" t="s">
        <v>525</v>
      </c>
      <c r="G25" s="56" t="s">
        <v>545</v>
      </c>
      <c r="H25" s="56" t="s">
        <v>546</v>
      </c>
      <c r="I25" s="56" t="s">
        <v>545</v>
      </c>
      <c r="J25" s="56" t="s">
        <v>503</v>
      </c>
      <c r="K25" s="56"/>
      <c r="L25" s="56" t="s">
        <v>510</v>
      </c>
      <c r="M25" s="56"/>
    </row>
    <row r="26" ht="19.2" spans="1:13">
      <c r="A26" s="56"/>
      <c r="B26" s="56"/>
      <c r="C26" s="57"/>
      <c r="D26" s="56"/>
      <c r="E26" s="65"/>
      <c r="F26" s="66" t="s">
        <v>528</v>
      </c>
      <c r="G26" s="56" t="s">
        <v>547</v>
      </c>
      <c r="H26" s="56" t="s">
        <v>548</v>
      </c>
      <c r="I26" s="56" t="s">
        <v>549</v>
      </c>
      <c r="J26" s="56" t="s">
        <v>503</v>
      </c>
      <c r="K26" s="56"/>
      <c r="L26" s="56" t="s">
        <v>510</v>
      </c>
      <c r="M26" s="56"/>
    </row>
    <row r="27" ht="27" spans="1:13">
      <c r="A27" s="56"/>
      <c r="B27" s="56"/>
      <c r="C27" s="57"/>
      <c r="D27" s="56"/>
      <c r="E27" s="65"/>
      <c r="F27" s="66" t="s">
        <v>530</v>
      </c>
      <c r="G27" s="56" t="s">
        <v>550</v>
      </c>
      <c r="H27" s="56" t="s">
        <v>551</v>
      </c>
      <c r="I27" s="56" t="s">
        <v>550</v>
      </c>
      <c r="J27" s="56" t="s">
        <v>503</v>
      </c>
      <c r="K27" s="56"/>
      <c r="L27" s="56" t="s">
        <v>510</v>
      </c>
      <c r="M27" s="56"/>
    </row>
    <row r="28" ht="36" spans="1:13">
      <c r="A28" s="56"/>
      <c r="B28" s="56"/>
      <c r="C28" s="57"/>
      <c r="D28" s="56"/>
      <c r="E28" s="65" t="s">
        <v>532</v>
      </c>
      <c r="F28" s="66" t="s">
        <v>533</v>
      </c>
      <c r="G28" s="56" t="s">
        <v>534</v>
      </c>
      <c r="H28" s="56" t="s">
        <v>552</v>
      </c>
      <c r="I28" s="56" t="s">
        <v>535</v>
      </c>
      <c r="J28" s="56" t="s">
        <v>503</v>
      </c>
      <c r="K28" s="56"/>
      <c r="L28" s="56" t="s">
        <v>510</v>
      </c>
      <c r="M28" s="56"/>
    </row>
    <row r="29" ht="19.2" spans="1:13">
      <c r="A29" s="56" t="s">
        <v>157</v>
      </c>
      <c r="B29" s="56" t="s">
        <v>553</v>
      </c>
      <c r="C29" s="57">
        <v>94</v>
      </c>
      <c r="D29" s="56" t="s">
        <v>554</v>
      </c>
      <c r="E29" s="65" t="s">
        <v>499</v>
      </c>
      <c r="F29" s="66" t="s">
        <v>500</v>
      </c>
      <c r="G29" s="56" t="s">
        <v>500</v>
      </c>
      <c r="H29" s="56" t="s">
        <v>555</v>
      </c>
      <c r="I29" s="56" t="s">
        <v>502</v>
      </c>
      <c r="J29" s="56" t="s">
        <v>556</v>
      </c>
      <c r="K29" s="56" t="s">
        <v>504</v>
      </c>
      <c r="L29" s="56" t="s">
        <v>505</v>
      </c>
      <c r="M29" s="56"/>
    </row>
    <row r="30" ht="19.2" spans="1:13">
      <c r="A30" s="56"/>
      <c r="B30" s="56"/>
      <c r="C30" s="57"/>
      <c r="D30" s="56"/>
      <c r="E30" s="65"/>
      <c r="F30" s="66" t="s">
        <v>506</v>
      </c>
      <c r="G30" s="56" t="s">
        <v>507</v>
      </c>
      <c r="H30" s="56" t="s">
        <v>555</v>
      </c>
      <c r="I30" s="56" t="s">
        <v>507</v>
      </c>
      <c r="J30" s="56" t="s">
        <v>556</v>
      </c>
      <c r="K30" s="56" t="s">
        <v>504</v>
      </c>
      <c r="L30" s="56" t="s">
        <v>505</v>
      </c>
      <c r="M30" s="56"/>
    </row>
    <row r="31" ht="19.2" spans="1:13">
      <c r="A31" s="56"/>
      <c r="B31" s="56"/>
      <c r="C31" s="57"/>
      <c r="D31" s="56"/>
      <c r="E31" s="65"/>
      <c r="F31" s="66" t="s">
        <v>508</v>
      </c>
      <c r="G31" s="56" t="s">
        <v>509</v>
      </c>
      <c r="H31" s="56" t="s">
        <v>555</v>
      </c>
      <c r="I31" s="56" t="s">
        <v>507</v>
      </c>
      <c r="J31" s="56" t="s">
        <v>556</v>
      </c>
      <c r="K31" s="56" t="s">
        <v>504</v>
      </c>
      <c r="L31" s="56" t="s">
        <v>505</v>
      </c>
      <c r="M31" s="56"/>
    </row>
    <row r="32" ht="27" spans="1:13">
      <c r="A32" s="56"/>
      <c r="B32" s="56"/>
      <c r="C32" s="57"/>
      <c r="D32" s="56"/>
      <c r="E32" s="65" t="s">
        <v>511</v>
      </c>
      <c r="F32" s="66" t="s">
        <v>512</v>
      </c>
      <c r="G32" s="56" t="s">
        <v>557</v>
      </c>
      <c r="H32" s="56" t="s">
        <v>558</v>
      </c>
      <c r="I32" s="56" t="s">
        <v>559</v>
      </c>
      <c r="J32" s="56" t="s">
        <v>556</v>
      </c>
      <c r="K32" s="56" t="s">
        <v>560</v>
      </c>
      <c r="L32" s="56" t="s">
        <v>561</v>
      </c>
      <c r="M32" s="56"/>
    </row>
    <row r="33" ht="36" spans="1:13">
      <c r="A33" s="56"/>
      <c r="B33" s="56"/>
      <c r="C33" s="57"/>
      <c r="D33" s="56"/>
      <c r="E33" s="65"/>
      <c r="F33" s="66" t="s">
        <v>515</v>
      </c>
      <c r="G33" s="56" t="s">
        <v>562</v>
      </c>
      <c r="H33" s="56" t="s">
        <v>539</v>
      </c>
      <c r="I33" s="56" t="s">
        <v>563</v>
      </c>
      <c r="J33" s="56" t="s">
        <v>556</v>
      </c>
      <c r="K33" s="56"/>
      <c r="L33" s="56" t="s">
        <v>510</v>
      </c>
      <c r="M33" s="56"/>
    </row>
    <row r="34" ht="36" spans="1:13">
      <c r="A34" s="56"/>
      <c r="B34" s="56"/>
      <c r="C34" s="57"/>
      <c r="D34" s="56"/>
      <c r="E34" s="65"/>
      <c r="F34" s="66" t="s">
        <v>518</v>
      </c>
      <c r="G34" s="56" t="s">
        <v>564</v>
      </c>
      <c r="H34" s="56" t="s">
        <v>539</v>
      </c>
      <c r="I34" s="56" t="s">
        <v>565</v>
      </c>
      <c r="J34" s="56" t="s">
        <v>556</v>
      </c>
      <c r="K34" s="56"/>
      <c r="L34" s="56" t="s">
        <v>510</v>
      </c>
      <c r="M34" s="56"/>
    </row>
    <row r="35" ht="27" spans="1:13">
      <c r="A35" s="56"/>
      <c r="B35" s="56"/>
      <c r="C35" s="57"/>
      <c r="D35" s="56"/>
      <c r="E35" s="65" t="s">
        <v>521</v>
      </c>
      <c r="F35" s="66" t="s">
        <v>522</v>
      </c>
      <c r="G35" s="56" t="s">
        <v>523</v>
      </c>
      <c r="H35" s="56" t="s">
        <v>539</v>
      </c>
      <c r="I35" s="56" t="s">
        <v>566</v>
      </c>
      <c r="J35" s="56" t="s">
        <v>556</v>
      </c>
      <c r="K35" s="56"/>
      <c r="L35" s="56" t="s">
        <v>510</v>
      </c>
      <c r="M35" s="56"/>
    </row>
    <row r="36" ht="45" spans="1:13">
      <c r="A36" s="56"/>
      <c r="B36" s="56"/>
      <c r="C36" s="57"/>
      <c r="D36" s="56"/>
      <c r="E36" s="65"/>
      <c r="F36" s="66" t="s">
        <v>525</v>
      </c>
      <c r="G36" s="56" t="s">
        <v>526</v>
      </c>
      <c r="H36" s="56" t="s">
        <v>539</v>
      </c>
      <c r="I36" s="56" t="s">
        <v>527</v>
      </c>
      <c r="J36" s="56" t="s">
        <v>556</v>
      </c>
      <c r="K36" s="56"/>
      <c r="L36" s="56" t="s">
        <v>510</v>
      </c>
      <c r="M36" s="56"/>
    </row>
    <row r="37" ht="27" spans="1:13">
      <c r="A37" s="56"/>
      <c r="B37" s="56"/>
      <c r="C37" s="57"/>
      <c r="D37" s="56"/>
      <c r="E37" s="65"/>
      <c r="F37" s="66" t="s">
        <v>528</v>
      </c>
      <c r="G37" s="56" t="s">
        <v>529</v>
      </c>
      <c r="H37" s="56" t="s">
        <v>539</v>
      </c>
      <c r="I37" s="56" t="s">
        <v>567</v>
      </c>
      <c r="J37" s="56" t="s">
        <v>556</v>
      </c>
      <c r="K37" s="56"/>
      <c r="L37" s="56" t="s">
        <v>510</v>
      </c>
      <c r="M37" s="56"/>
    </row>
    <row r="38" ht="27" spans="1:13">
      <c r="A38" s="56"/>
      <c r="B38" s="56"/>
      <c r="C38" s="57"/>
      <c r="D38" s="56"/>
      <c r="E38" s="65"/>
      <c r="F38" s="66" t="s">
        <v>530</v>
      </c>
      <c r="G38" s="56" t="s">
        <v>550</v>
      </c>
      <c r="H38" s="56" t="s">
        <v>551</v>
      </c>
      <c r="I38" s="56" t="s">
        <v>550</v>
      </c>
      <c r="J38" s="56" t="s">
        <v>556</v>
      </c>
      <c r="K38" s="56"/>
      <c r="L38" s="56" t="s">
        <v>510</v>
      </c>
      <c r="M38" s="56"/>
    </row>
    <row r="39" ht="27" spans="1:13">
      <c r="A39" s="56"/>
      <c r="B39" s="56"/>
      <c r="C39" s="57"/>
      <c r="D39" s="56"/>
      <c r="E39" s="65" t="s">
        <v>532</v>
      </c>
      <c r="F39" s="66" t="s">
        <v>533</v>
      </c>
      <c r="G39" s="56" t="s">
        <v>568</v>
      </c>
      <c r="H39" s="56" t="s">
        <v>552</v>
      </c>
      <c r="I39" s="56" t="s">
        <v>569</v>
      </c>
      <c r="J39" s="56" t="s">
        <v>556</v>
      </c>
      <c r="K39" s="56"/>
      <c r="L39" s="56" t="s">
        <v>510</v>
      </c>
      <c r="M39" s="56"/>
    </row>
    <row r="40" ht="19.2" spans="1:13">
      <c r="A40" s="56" t="s">
        <v>157</v>
      </c>
      <c r="B40" s="56" t="s">
        <v>570</v>
      </c>
      <c r="C40" s="57">
        <v>248</v>
      </c>
      <c r="D40" s="56" t="s">
        <v>571</v>
      </c>
      <c r="E40" s="65" t="s">
        <v>499</v>
      </c>
      <c r="F40" s="66" t="s">
        <v>500</v>
      </c>
      <c r="G40" s="56" t="s">
        <v>500</v>
      </c>
      <c r="H40" s="56" t="s">
        <v>572</v>
      </c>
      <c r="I40" s="56" t="s">
        <v>502</v>
      </c>
      <c r="J40" s="56" t="s">
        <v>503</v>
      </c>
      <c r="K40" s="56" t="s">
        <v>504</v>
      </c>
      <c r="L40" s="56" t="s">
        <v>505</v>
      </c>
      <c r="M40" s="56"/>
    </row>
    <row r="41" ht="19.2" spans="1:13">
      <c r="A41" s="56"/>
      <c r="B41" s="56"/>
      <c r="C41" s="57"/>
      <c r="D41" s="56"/>
      <c r="E41" s="65"/>
      <c r="F41" s="66" t="s">
        <v>506</v>
      </c>
      <c r="G41" s="56" t="s">
        <v>506</v>
      </c>
      <c r="H41" s="56" t="s">
        <v>572</v>
      </c>
      <c r="I41" s="56" t="s">
        <v>507</v>
      </c>
      <c r="J41" s="56" t="s">
        <v>503</v>
      </c>
      <c r="K41" s="56" t="s">
        <v>504</v>
      </c>
      <c r="L41" s="56" t="s">
        <v>505</v>
      </c>
      <c r="M41" s="56"/>
    </row>
    <row r="42" ht="19.2" spans="1:13">
      <c r="A42" s="56"/>
      <c r="B42" s="56"/>
      <c r="C42" s="57"/>
      <c r="D42" s="56"/>
      <c r="E42" s="65"/>
      <c r="F42" s="66" t="s">
        <v>508</v>
      </c>
      <c r="G42" s="56" t="s">
        <v>509</v>
      </c>
      <c r="H42" s="56" t="s">
        <v>509</v>
      </c>
      <c r="I42" s="56" t="s">
        <v>507</v>
      </c>
      <c r="J42" s="56" t="s">
        <v>503</v>
      </c>
      <c r="K42" s="56"/>
      <c r="L42" s="56" t="s">
        <v>510</v>
      </c>
      <c r="M42" s="56"/>
    </row>
    <row r="43" ht="27" spans="1:13">
      <c r="A43" s="56"/>
      <c r="B43" s="56"/>
      <c r="C43" s="57"/>
      <c r="D43" s="56"/>
      <c r="E43" s="65" t="s">
        <v>511</v>
      </c>
      <c r="F43" s="66" t="s">
        <v>512</v>
      </c>
      <c r="G43" s="56" t="s">
        <v>540</v>
      </c>
      <c r="H43" s="56" t="s">
        <v>539</v>
      </c>
      <c r="I43" s="56" t="s">
        <v>573</v>
      </c>
      <c r="J43" s="56" t="s">
        <v>503</v>
      </c>
      <c r="K43" s="56"/>
      <c r="L43" s="56" t="s">
        <v>510</v>
      </c>
      <c r="M43" s="56"/>
    </row>
    <row r="44" ht="27" spans="1:13">
      <c r="A44" s="56"/>
      <c r="B44" s="56"/>
      <c r="C44" s="57"/>
      <c r="D44" s="56"/>
      <c r="E44" s="65"/>
      <c r="F44" s="66" t="s">
        <v>515</v>
      </c>
      <c r="G44" s="56" t="s">
        <v>574</v>
      </c>
      <c r="H44" s="56" t="s">
        <v>539</v>
      </c>
      <c r="I44" s="56" t="s">
        <v>544</v>
      </c>
      <c r="J44" s="56" t="s">
        <v>503</v>
      </c>
      <c r="K44" s="56"/>
      <c r="L44" s="56" t="s">
        <v>510</v>
      </c>
      <c r="M44" s="56"/>
    </row>
    <row r="45" ht="18" spans="1:13">
      <c r="A45" s="56"/>
      <c r="B45" s="56"/>
      <c r="C45" s="57"/>
      <c r="D45" s="56"/>
      <c r="E45" s="65"/>
      <c r="F45" s="66" t="s">
        <v>518</v>
      </c>
      <c r="G45" s="56" t="s">
        <v>575</v>
      </c>
      <c r="H45" s="56" t="s">
        <v>575</v>
      </c>
      <c r="I45" s="56" t="s">
        <v>575</v>
      </c>
      <c r="J45" s="56" t="s">
        <v>503</v>
      </c>
      <c r="K45" s="56"/>
      <c r="L45" s="56" t="s">
        <v>510</v>
      </c>
      <c r="M45" s="56"/>
    </row>
    <row r="46" ht="27" spans="1:13">
      <c r="A46" s="56"/>
      <c r="B46" s="56"/>
      <c r="C46" s="57"/>
      <c r="D46" s="56"/>
      <c r="E46" s="65" t="s">
        <v>521</v>
      </c>
      <c r="F46" s="66" t="s">
        <v>522</v>
      </c>
      <c r="G46" s="56" t="s">
        <v>543</v>
      </c>
      <c r="H46" s="56" t="s">
        <v>539</v>
      </c>
      <c r="I46" s="56" t="s">
        <v>544</v>
      </c>
      <c r="J46" s="56" t="s">
        <v>503</v>
      </c>
      <c r="K46" s="56"/>
      <c r="L46" s="56" t="s">
        <v>510</v>
      </c>
      <c r="M46" s="56"/>
    </row>
    <row r="47" ht="27" spans="1:13">
      <c r="A47" s="56"/>
      <c r="B47" s="56"/>
      <c r="C47" s="57"/>
      <c r="D47" s="56"/>
      <c r="E47" s="65"/>
      <c r="F47" s="66" t="s">
        <v>525</v>
      </c>
      <c r="G47" s="56" t="s">
        <v>526</v>
      </c>
      <c r="H47" s="56" t="s">
        <v>539</v>
      </c>
      <c r="I47" s="56" t="s">
        <v>576</v>
      </c>
      <c r="J47" s="56" t="s">
        <v>503</v>
      </c>
      <c r="K47" s="56"/>
      <c r="L47" s="56" t="s">
        <v>510</v>
      </c>
      <c r="M47" s="56"/>
    </row>
    <row r="48" ht="27" spans="1:13">
      <c r="A48" s="56"/>
      <c r="B48" s="56"/>
      <c r="C48" s="57"/>
      <c r="D48" s="56"/>
      <c r="E48" s="65"/>
      <c r="F48" s="66" t="s">
        <v>528</v>
      </c>
      <c r="G48" s="56" t="s">
        <v>529</v>
      </c>
      <c r="H48" s="56" t="s">
        <v>539</v>
      </c>
      <c r="I48" s="56" t="s">
        <v>577</v>
      </c>
      <c r="J48" s="56" t="s">
        <v>503</v>
      </c>
      <c r="K48" s="56"/>
      <c r="L48" s="56" t="s">
        <v>510</v>
      </c>
      <c r="M48" s="56"/>
    </row>
    <row r="49" ht="27" spans="1:13">
      <c r="A49" s="56"/>
      <c r="B49" s="56"/>
      <c r="C49" s="57"/>
      <c r="D49" s="56"/>
      <c r="E49" s="65"/>
      <c r="F49" s="66" t="s">
        <v>530</v>
      </c>
      <c r="G49" s="56" t="s">
        <v>578</v>
      </c>
      <c r="H49" s="56" t="s">
        <v>551</v>
      </c>
      <c r="I49" s="56" t="s">
        <v>578</v>
      </c>
      <c r="J49" s="56" t="s">
        <v>503</v>
      </c>
      <c r="K49" s="56"/>
      <c r="L49" s="56" t="s">
        <v>510</v>
      </c>
      <c r="M49" s="56"/>
    </row>
    <row r="50" ht="36" spans="1:13">
      <c r="A50" s="56"/>
      <c r="B50" s="56"/>
      <c r="C50" s="57"/>
      <c r="D50" s="56"/>
      <c r="E50" s="65" t="s">
        <v>532</v>
      </c>
      <c r="F50" s="66" t="s">
        <v>533</v>
      </c>
      <c r="G50" s="56" t="s">
        <v>534</v>
      </c>
      <c r="H50" s="56" t="s">
        <v>539</v>
      </c>
      <c r="I50" s="56" t="s">
        <v>579</v>
      </c>
      <c r="J50" s="56" t="s">
        <v>503</v>
      </c>
      <c r="K50" s="56"/>
      <c r="L50" s="56" t="s">
        <v>510</v>
      </c>
      <c r="M50" s="56"/>
    </row>
    <row r="51" ht="19.2" spans="1:13">
      <c r="A51" s="56" t="s">
        <v>157</v>
      </c>
      <c r="B51" s="56" t="s">
        <v>580</v>
      </c>
      <c r="C51" s="57">
        <v>25</v>
      </c>
      <c r="D51" s="56" t="s">
        <v>581</v>
      </c>
      <c r="E51" s="65" t="s">
        <v>499</v>
      </c>
      <c r="F51" s="66" t="s">
        <v>500</v>
      </c>
      <c r="G51" s="56" t="s">
        <v>500</v>
      </c>
      <c r="H51" s="56" t="s">
        <v>582</v>
      </c>
      <c r="I51" s="56" t="s">
        <v>502</v>
      </c>
      <c r="J51" s="56" t="s">
        <v>503</v>
      </c>
      <c r="K51" s="56" t="s">
        <v>504</v>
      </c>
      <c r="L51" s="56" t="s">
        <v>505</v>
      </c>
      <c r="M51" s="56"/>
    </row>
    <row r="52" ht="19.2" spans="1:13">
      <c r="A52" s="56"/>
      <c r="B52" s="56"/>
      <c r="C52" s="57"/>
      <c r="D52" s="56"/>
      <c r="E52" s="65"/>
      <c r="F52" s="66" t="s">
        <v>506</v>
      </c>
      <c r="G52" s="56" t="s">
        <v>506</v>
      </c>
      <c r="H52" s="56" t="s">
        <v>582</v>
      </c>
      <c r="I52" s="56" t="s">
        <v>507</v>
      </c>
      <c r="J52" s="56" t="s">
        <v>503</v>
      </c>
      <c r="K52" s="56" t="s">
        <v>504</v>
      </c>
      <c r="L52" s="56" t="s">
        <v>505</v>
      </c>
      <c r="M52" s="56"/>
    </row>
    <row r="53" ht="19.2" spans="1:13">
      <c r="A53" s="56"/>
      <c r="B53" s="56"/>
      <c r="C53" s="57"/>
      <c r="D53" s="56"/>
      <c r="E53" s="65"/>
      <c r="F53" s="66" t="s">
        <v>508</v>
      </c>
      <c r="G53" s="56" t="s">
        <v>509</v>
      </c>
      <c r="H53" s="56" t="s">
        <v>509</v>
      </c>
      <c r="I53" s="56" t="s">
        <v>507</v>
      </c>
      <c r="J53" s="56" t="s">
        <v>503</v>
      </c>
      <c r="K53" s="56"/>
      <c r="L53" s="56" t="s">
        <v>510</v>
      </c>
      <c r="M53" s="56"/>
    </row>
    <row r="54" ht="27" spans="1:13">
      <c r="A54" s="56"/>
      <c r="B54" s="56"/>
      <c r="C54" s="57"/>
      <c r="D54" s="56"/>
      <c r="E54" s="65" t="s">
        <v>511</v>
      </c>
      <c r="F54" s="66" t="s">
        <v>512</v>
      </c>
      <c r="G54" s="56" t="s">
        <v>540</v>
      </c>
      <c r="H54" s="56" t="s">
        <v>539</v>
      </c>
      <c r="I54" s="56" t="s">
        <v>573</v>
      </c>
      <c r="J54" s="56" t="s">
        <v>503</v>
      </c>
      <c r="K54" s="56"/>
      <c r="L54" s="56" t="s">
        <v>510</v>
      </c>
      <c r="M54" s="56"/>
    </row>
    <row r="55" ht="27" spans="1:13">
      <c r="A55" s="56"/>
      <c r="B55" s="56"/>
      <c r="C55" s="57"/>
      <c r="D55" s="56"/>
      <c r="E55" s="65"/>
      <c r="F55" s="66" t="s">
        <v>515</v>
      </c>
      <c r="G55" s="56" t="s">
        <v>574</v>
      </c>
      <c r="H55" s="56" t="s">
        <v>539</v>
      </c>
      <c r="I55" s="56" t="s">
        <v>544</v>
      </c>
      <c r="J55" s="56" t="s">
        <v>503</v>
      </c>
      <c r="K55" s="56"/>
      <c r="L55" s="56" t="s">
        <v>510</v>
      </c>
      <c r="M55" s="56"/>
    </row>
    <row r="56" ht="36" spans="1:13">
      <c r="A56" s="56"/>
      <c r="B56" s="56"/>
      <c r="C56" s="57"/>
      <c r="D56" s="56"/>
      <c r="E56" s="65"/>
      <c r="F56" s="66" t="s">
        <v>518</v>
      </c>
      <c r="G56" s="56" t="s">
        <v>583</v>
      </c>
      <c r="H56" s="56" t="s">
        <v>539</v>
      </c>
      <c r="I56" s="56" t="s">
        <v>520</v>
      </c>
      <c r="J56" s="56" t="s">
        <v>503</v>
      </c>
      <c r="K56" s="56"/>
      <c r="L56" s="56" t="s">
        <v>510</v>
      </c>
      <c r="M56" s="56"/>
    </row>
    <row r="57" ht="27" spans="1:13">
      <c r="A57" s="56"/>
      <c r="B57" s="56"/>
      <c r="C57" s="57"/>
      <c r="D57" s="56"/>
      <c r="E57" s="65" t="s">
        <v>521</v>
      </c>
      <c r="F57" s="66" t="s">
        <v>522</v>
      </c>
      <c r="G57" s="56" t="s">
        <v>543</v>
      </c>
      <c r="H57" s="56" t="s">
        <v>539</v>
      </c>
      <c r="I57" s="56" t="s">
        <v>544</v>
      </c>
      <c r="J57" s="56" t="s">
        <v>503</v>
      </c>
      <c r="K57" s="56"/>
      <c r="L57" s="56" t="s">
        <v>510</v>
      </c>
      <c r="M57" s="56"/>
    </row>
    <row r="58" ht="27" spans="1:13">
      <c r="A58" s="56"/>
      <c r="B58" s="56"/>
      <c r="C58" s="57"/>
      <c r="D58" s="56"/>
      <c r="E58" s="65"/>
      <c r="F58" s="66" t="s">
        <v>525</v>
      </c>
      <c r="G58" s="56" t="s">
        <v>526</v>
      </c>
      <c r="H58" s="56" t="s">
        <v>539</v>
      </c>
      <c r="I58" s="56" t="s">
        <v>576</v>
      </c>
      <c r="J58" s="56" t="s">
        <v>503</v>
      </c>
      <c r="K58" s="56"/>
      <c r="L58" s="56" t="s">
        <v>510</v>
      </c>
      <c r="M58" s="56"/>
    </row>
    <row r="59" ht="19.2" spans="1:13">
      <c r="A59" s="56"/>
      <c r="B59" s="56"/>
      <c r="C59" s="57"/>
      <c r="D59" s="56"/>
      <c r="E59" s="65"/>
      <c r="F59" s="66" t="s">
        <v>528</v>
      </c>
      <c r="G59" s="56" t="s">
        <v>529</v>
      </c>
      <c r="H59" s="56" t="s">
        <v>539</v>
      </c>
      <c r="I59" s="56"/>
      <c r="J59" s="56" t="s">
        <v>503</v>
      </c>
      <c r="K59" s="56"/>
      <c r="L59" s="56" t="s">
        <v>510</v>
      </c>
      <c r="M59" s="56"/>
    </row>
    <row r="60" ht="27" spans="1:13">
      <c r="A60" s="56"/>
      <c r="B60" s="56"/>
      <c r="C60" s="57"/>
      <c r="D60" s="56"/>
      <c r="E60" s="65"/>
      <c r="F60" s="66" t="s">
        <v>530</v>
      </c>
      <c r="G60" s="56" t="s">
        <v>584</v>
      </c>
      <c r="H60" s="56" t="s">
        <v>539</v>
      </c>
      <c r="I60" s="56" t="s">
        <v>584</v>
      </c>
      <c r="J60" s="56" t="s">
        <v>503</v>
      </c>
      <c r="K60" s="56"/>
      <c r="L60" s="56" t="s">
        <v>510</v>
      </c>
      <c r="M60" s="56"/>
    </row>
    <row r="61" ht="36" spans="1:13">
      <c r="A61" s="56"/>
      <c r="B61" s="56"/>
      <c r="C61" s="57"/>
      <c r="D61" s="56"/>
      <c r="E61" s="65" t="s">
        <v>532</v>
      </c>
      <c r="F61" s="66" t="s">
        <v>533</v>
      </c>
      <c r="G61" s="56" t="s">
        <v>534</v>
      </c>
      <c r="H61" s="56" t="s">
        <v>539</v>
      </c>
      <c r="I61" s="56" t="s">
        <v>579</v>
      </c>
      <c r="J61" s="56" t="s">
        <v>503</v>
      </c>
      <c r="K61" s="56"/>
      <c r="L61" s="56" t="s">
        <v>510</v>
      </c>
      <c r="M61" s="56"/>
    </row>
    <row r="62" ht="19.2" spans="1:13">
      <c r="A62" s="56" t="s">
        <v>157</v>
      </c>
      <c r="B62" s="56" t="s">
        <v>585</v>
      </c>
      <c r="C62" s="57">
        <v>100</v>
      </c>
      <c r="D62" s="56" t="s">
        <v>586</v>
      </c>
      <c r="E62" s="65" t="s">
        <v>499</v>
      </c>
      <c r="F62" s="66" t="s">
        <v>500</v>
      </c>
      <c r="G62" s="56" t="s">
        <v>500</v>
      </c>
      <c r="H62" s="56" t="s">
        <v>558</v>
      </c>
      <c r="I62" s="56" t="s">
        <v>587</v>
      </c>
      <c r="J62" s="56" t="s">
        <v>503</v>
      </c>
      <c r="K62" s="56" t="s">
        <v>504</v>
      </c>
      <c r="L62" s="56" t="s">
        <v>505</v>
      </c>
      <c r="M62" s="56"/>
    </row>
    <row r="63" ht="19.2" spans="1:13">
      <c r="A63" s="56"/>
      <c r="B63" s="56"/>
      <c r="C63" s="57"/>
      <c r="D63" s="56"/>
      <c r="E63" s="65"/>
      <c r="F63" s="66" t="s">
        <v>506</v>
      </c>
      <c r="G63" s="56" t="s">
        <v>506</v>
      </c>
      <c r="H63" s="56" t="s">
        <v>558</v>
      </c>
      <c r="I63" s="56" t="s">
        <v>587</v>
      </c>
      <c r="J63" s="56" t="s">
        <v>503</v>
      </c>
      <c r="K63" s="56" t="s">
        <v>504</v>
      </c>
      <c r="L63" s="56" t="s">
        <v>505</v>
      </c>
      <c r="M63" s="56"/>
    </row>
    <row r="64" ht="19.2" spans="1:13">
      <c r="A64" s="56"/>
      <c r="B64" s="56"/>
      <c r="C64" s="57"/>
      <c r="D64" s="56"/>
      <c r="E64" s="65"/>
      <c r="F64" s="66" t="s">
        <v>508</v>
      </c>
      <c r="G64" s="56" t="s">
        <v>509</v>
      </c>
      <c r="H64" s="56" t="s">
        <v>509</v>
      </c>
      <c r="I64" s="56" t="s">
        <v>507</v>
      </c>
      <c r="J64" s="56" t="s">
        <v>503</v>
      </c>
      <c r="K64" s="56"/>
      <c r="L64" s="56" t="s">
        <v>510</v>
      </c>
      <c r="M64" s="56"/>
    </row>
    <row r="65" ht="27" spans="1:13">
      <c r="A65" s="56"/>
      <c r="B65" s="56"/>
      <c r="C65" s="57"/>
      <c r="D65" s="56"/>
      <c r="E65" s="65" t="s">
        <v>511</v>
      </c>
      <c r="F65" s="66" t="s">
        <v>512</v>
      </c>
      <c r="G65" s="56" t="s">
        <v>540</v>
      </c>
      <c r="H65" s="56" t="s">
        <v>539</v>
      </c>
      <c r="I65" s="56" t="s">
        <v>573</v>
      </c>
      <c r="J65" s="56" t="s">
        <v>503</v>
      </c>
      <c r="K65" s="56"/>
      <c r="L65" s="56" t="s">
        <v>510</v>
      </c>
      <c r="M65" s="56"/>
    </row>
    <row r="66" ht="27" spans="1:13">
      <c r="A66" s="56"/>
      <c r="B66" s="56"/>
      <c r="C66" s="57"/>
      <c r="D66" s="56"/>
      <c r="E66" s="65"/>
      <c r="F66" s="66" t="s">
        <v>515</v>
      </c>
      <c r="G66" s="56" t="s">
        <v>574</v>
      </c>
      <c r="H66" s="56" t="s">
        <v>539</v>
      </c>
      <c r="I66" s="56" t="s">
        <v>544</v>
      </c>
      <c r="J66" s="56" t="s">
        <v>503</v>
      </c>
      <c r="K66" s="56"/>
      <c r="L66" s="56" t="s">
        <v>510</v>
      </c>
      <c r="M66" s="56"/>
    </row>
    <row r="67" ht="18" spans="1:13">
      <c r="A67" s="56"/>
      <c r="B67" s="56"/>
      <c r="C67" s="57"/>
      <c r="D67" s="56"/>
      <c r="E67" s="65"/>
      <c r="F67" s="66" t="s">
        <v>518</v>
      </c>
      <c r="G67" s="56" t="s">
        <v>518</v>
      </c>
      <c r="H67" s="56" t="s">
        <v>541</v>
      </c>
      <c r="I67" s="56" t="s">
        <v>541</v>
      </c>
      <c r="J67" s="56" t="s">
        <v>503</v>
      </c>
      <c r="K67" s="56"/>
      <c r="L67" s="56" t="s">
        <v>510</v>
      </c>
      <c r="M67" s="56"/>
    </row>
    <row r="68" ht="27" spans="1:13">
      <c r="A68" s="56"/>
      <c r="B68" s="56"/>
      <c r="C68" s="57"/>
      <c r="D68" s="56"/>
      <c r="E68" s="65" t="s">
        <v>521</v>
      </c>
      <c r="F68" s="66" t="s">
        <v>522</v>
      </c>
      <c r="G68" s="56" t="s">
        <v>543</v>
      </c>
      <c r="H68" s="56" t="s">
        <v>539</v>
      </c>
      <c r="I68" s="56" t="s">
        <v>544</v>
      </c>
      <c r="J68" s="56" t="s">
        <v>503</v>
      </c>
      <c r="K68" s="56"/>
      <c r="L68" s="56" t="s">
        <v>510</v>
      </c>
      <c r="M68" s="56"/>
    </row>
    <row r="69" ht="27" spans="1:13">
      <c r="A69" s="56"/>
      <c r="B69" s="56"/>
      <c r="C69" s="57"/>
      <c r="D69" s="56"/>
      <c r="E69" s="65"/>
      <c r="F69" s="66" t="s">
        <v>525</v>
      </c>
      <c r="G69" s="56" t="s">
        <v>526</v>
      </c>
      <c r="H69" s="56" t="s">
        <v>539</v>
      </c>
      <c r="I69" s="56" t="s">
        <v>576</v>
      </c>
      <c r="J69" s="56" t="s">
        <v>503</v>
      </c>
      <c r="K69" s="56"/>
      <c r="L69" s="56" t="s">
        <v>510</v>
      </c>
      <c r="M69" s="56"/>
    </row>
    <row r="70" ht="27" spans="1:13">
      <c r="A70" s="56"/>
      <c r="B70" s="56"/>
      <c r="C70" s="57"/>
      <c r="D70" s="56"/>
      <c r="E70" s="65"/>
      <c r="F70" s="66" t="s">
        <v>528</v>
      </c>
      <c r="G70" s="56" t="s">
        <v>529</v>
      </c>
      <c r="H70" s="56" t="s">
        <v>539</v>
      </c>
      <c r="I70" s="56" t="s">
        <v>577</v>
      </c>
      <c r="J70" s="56" t="s">
        <v>503</v>
      </c>
      <c r="K70" s="56"/>
      <c r="L70" s="56" t="s">
        <v>510</v>
      </c>
      <c r="M70" s="56"/>
    </row>
    <row r="71" ht="27" spans="1:13">
      <c r="A71" s="56"/>
      <c r="B71" s="56"/>
      <c r="C71" s="57"/>
      <c r="D71" s="56"/>
      <c r="E71" s="65"/>
      <c r="F71" s="66" t="s">
        <v>530</v>
      </c>
      <c r="G71" s="56" t="s">
        <v>550</v>
      </c>
      <c r="H71" s="56" t="s">
        <v>551</v>
      </c>
      <c r="I71" s="56" t="s">
        <v>550</v>
      </c>
      <c r="J71" s="56" t="s">
        <v>503</v>
      </c>
      <c r="K71" s="56"/>
      <c r="L71" s="56" t="s">
        <v>510</v>
      </c>
      <c r="M71" s="56"/>
    </row>
    <row r="72" ht="36" spans="1:13">
      <c r="A72" s="56"/>
      <c r="B72" s="56"/>
      <c r="C72" s="57"/>
      <c r="D72" s="56"/>
      <c r="E72" s="65" t="s">
        <v>532</v>
      </c>
      <c r="F72" s="66" t="s">
        <v>533</v>
      </c>
      <c r="G72" s="56" t="s">
        <v>534</v>
      </c>
      <c r="H72" s="56" t="s">
        <v>552</v>
      </c>
      <c r="I72" s="56" t="s">
        <v>588</v>
      </c>
      <c r="J72" s="56" t="s">
        <v>503</v>
      </c>
      <c r="K72" s="56"/>
      <c r="L72" s="56" t="s">
        <v>510</v>
      </c>
      <c r="M72" s="56"/>
    </row>
    <row r="73" ht="36" spans="1:13">
      <c r="A73" s="56" t="s">
        <v>157</v>
      </c>
      <c r="B73" s="56" t="s">
        <v>589</v>
      </c>
      <c r="C73" s="57">
        <v>167.6</v>
      </c>
      <c r="D73" s="56" t="s">
        <v>590</v>
      </c>
      <c r="E73" s="65" t="s">
        <v>499</v>
      </c>
      <c r="F73" s="66" t="s">
        <v>500</v>
      </c>
      <c r="G73" s="56" t="s">
        <v>500</v>
      </c>
      <c r="H73" s="56" t="s">
        <v>558</v>
      </c>
      <c r="I73" s="56" t="s">
        <v>590</v>
      </c>
      <c r="J73" s="56" t="s">
        <v>503</v>
      </c>
      <c r="K73" s="56" t="s">
        <v>504</v>
      </c>
      <c r="L73" s="56" t="s">
        <v>505</v>
      </c>
      <c r="M73" s="56"/>
    </row>
    <row r="74" ht="19.2" spans="1:13">
      <c r="A74" s="56"/>
      <c r="B74" s="56"/>
      <c r="C74" s="57"/>
      <c r="D74" s="56"/>
      <c r="E74" s="65"/>
      <c r="F74" s="66" t="s">
        <v>506</v>
      </c>
      <c r="G74" s="56" t="s">
        <v>506</v>
      </c>
      <c r="H74" s="56" t="s">
        <v>558</v>
      </c>
      <c r="I74" s="56" t="s">
        <v>591</v>
      </c>
      <c r="J74" s="56" t="s">
        <v>503</v>
      </c>
      <c r="K74" s="56" t="s">
        <v>504</v>
      </c>
      <c r="L74" s="56" t="s">
        <v>505</v>
      </c>
      <c r="M74" s="56"/>
    </row>
    <row r="75" ht="19.2" spans="1:13">
      <c r="A75" s="56"/>
      <c r="B75" s="56"/>
      <c r="C75" s="57"/>
      <c r="D75" s="56"/>
      <c r="E75" s="65"/>
      <c r="F75" s="66" t="s">
        <v>508</v>
      </c>
      <c r="G75" s="56" t="s">
        <v>509</v>
      </c>
      <c r="H75" s="56" t="s">
        <v>509</v>
      </c>
      <c r="I75" s="56" t="s">
        <v>509</v>
      </c>
      <c r="J75" s="56" t="s">
        <v>503</v>
      </c>
      <c r="K75" s="56"/>
      <c r="L75" s="56" t="s">
        <v>510</v>
      </c>
      <c r="M75" s="56"/>
    </row>
    <row r="76" ht="27" spans="1:13">
      <c r="A76" s="56"/>
      <c r="B76" s="56"/>
      <c r="C76" s="57"/>
      <c r="D76" s="56"/>
      <c r="E76" s="65" t="s">
        <v>511</v>
      </c>
      <c r="F76" s="66" t="s">
        <v>512</v>
      </c>
      <c r="G76" s="56" t="s">
        <v>540</v>
      </c>
      <c r="H76" s="56" t="s">
        <v>539</v>
      </c>
      <c r="I76" s="56" t="s">
        <v>540</v>
      </c>
      <c r="J76" s="56" t="s">
        <v>503</v>
      </c>
      <c r="K76" s="56"/>
      <c r="L76" s="56" t="s">
        <v>510</v>
      </c>
      <c r="M76" s="56"/>
    </row>
    <row r="77" ht="27" spans="1:13">
      <c r="A77" s="56"/>
      <c r="B77" s="56"/>
      <c r="C77" s="57"/>
      <c r="D77" s="56"/>
      <c r="E77" s="65"/>
      <c r="F77" s="66" t="s">
        <v>515</v>
      </c>
      <c r="G77" s="56" t="s">
        <v>592</v>
      </c>
      <c r="H77" s="56" t="s">
        <v>539</v>
      </c>
      <c r="I77" s="56" t="s">
        <v>593</v>
      </c>
      <c r="J77" s="56" t="s">
        <v>503</v>
      </c>
      <c r="K77" s="56"/>
      <c r="L77" s="56" t="s">
        <v>510</v>
      </c>
      <c r="M77" s="56"/>
    </row>
    <row r="78" ht="36" spans="1:13">
      <c r="A78" s="56"/>
      <c r="B78" s="56"/>
      <c r="C78" s="57"/>
      <c r="D78" s="56"/>
      <c r="E78" s="65"/>
      <c r="F78" s="66" t="s">
        <v>518</v>
      </c>
      <c r="G78" s="56" t="s">
        <v>583</v>
      </c>
      <c r="H78" s="56" t="s">
        <v>541</v>
      </c>
      <c r="I78" s="56" t="s">
        <v>541</v>
      </c>
      <c r="J78" s="56" t="s">
        <v>503</v>
      </c>
      <c r="K78" s="56"/>
      <c r="L78" s="56" t="s">
        <v>510</v>
      </c>
      <c r="M78" s="56"/>
    </row>
    <row r="79" ht="27" spans="1:13">
      <c r="A79" s="56"/>
      <c r="B79" s="56"/>
      <c r="C79" s="57"/>
      <c r="D79" s="56"/>
      <c r="E79" s="65" t="s">
        <v>521</v>
      </c>
      <c r="F79" s="66" t="s">
        <v>522</v>
      </c>
      <c r="G79" s="56" t="s">
        <v>543</v>
      </c>
      <c r="H79" s="56" t="s">
        <v>539</v>
      </c>
      <c r="I79" s="56" t="s">
        <v>543</v>
      </c>
      <c r="J79" s="56" t="s">
        <v>503</v>
      </c>
      <c r="K79" s="56"/>
      <c r="L79" s="56" t="s">
        <v>510</v>
      </c>
      <c r="M79" s="56"/>
    </row>
    <row r="80" ht="27" spans="1:13">
      <c r="A80" s="56"/>
      <c r="B80" s="56"/>
      <c r="C80" s="57"/>
      <c r="D80" s="56"/>
      <c r="E80" s="65"/>
      <c r="F80" s="66" t="s">
        <v>525</v>
      </c>
      <c r="G80" s="56" t="s">
        <v>526</v>
      </c>
      <c r="H80" s="56" t="s">
        <v>539</v>
      </c>
      <c r="I80" s="56" t="s">
        <v>576</v>
      </c>
      <c r="J80" s="56" t="s">
        <v>503</v>
      </c>
      <c r="K80" s="56"/>
      <c r="L80" s="56" t="s">
        <v>510</v>
      </c>
      <c r="M80" s="56"/>
    </row>
    <row r="81" ht="27" spans="1:13">
      <c r="A81" s="56"/>
      <c r="B81" s="56"/>
      <c r="C81" s="57"/>
      <c r="D81" s="56"/>
      <c r="E81" s="65"/>
      <c r="F81" s="66" t="s">
        <v>528</v>
      </c>
      <c r="G81" s="56" t="s">
        <v>529</v>
      </c>
      <c r="H81" s="56" t="s">
        <v>529</v>
      </c>
      <c r="I81" s="56" t="s">
        <v>577</v>
      </c>
      <c r="J81" s="56" t="s">
        <v>503</v>
      </c>
      <c r="K81" s="56"/>
      <c r="L81" s="56" t="s">
        <v>510</v>
      </c>
      <c r="M81" s="56"/>
    </row>
    <row r="82" ht="19.2" spans="1:13">
      <c r="A82" s="56"/>
      <c r="B82" s="56"/>
      <c r="C82" s="57"/>
      <c r="D82" s="56"/>
      <c r="E82" s="65"/>
      <c r="F82" s="66" t="s">
        <v>530</v>
      </c>
      <c r="G82" s="56" t="s">
        <v>594</v>
      </c>
      <c r="H82" s="56" t="s">
        <v>531</v>
      </c>
      <c r="I82" s="56" t="s">
        <v>594</v>
      </c>
      <c r="J82" s="56" t="s">
        <v>503</v>
      </c>
      <c r="K82" s="56"/>
      <c r="L82" s="56" t="s">
        <v>510</v>
      </c>
      <c r="M82" s="56"/>
    </row>
    <row r="83" ht="19.2" spans="1:13">
      <c r="A83" s="56"/>
      <c r="B83" s="56"/>
      <c r="C83" s="57"/>
      <c r="D83" s="56"/>
      <c r="E83" s="65" t="s">
        <v>532</v>
      </c>
      <c r="F83" s="66" t="s">
        <v>533</v>
      </c>
      <c r="G83" s="56" t="s">
        <v>595</v>
      </c>
      <c r="H83" s="56" t="s">
        <v>552</v>
      </c>
      <c r="I83" s="56" t="s">
        <v>596</v>
      </c>
      <c r="J83" s="56" t="s">
        <v>503</v>
      </c>
      <c r="K83" s="56"/>
      <c r="L83" s="56" t="s">
        <v>510</v>
      </c>
      <c r="M83" s="56"/>
    </row>
    <row r="84" ht="19.2" spans="1:13">
      <c r="A84" s="56" t="s">
        <v>157</v>
      </c>
      <c r="B84" s="56" t="s">
        <v>597</v>
      </c>
      <c r="C84" s="57">
        <v>100</v>
      </c>
      <c r="D84" s="56" t="s">
        <v>598</v>
      </c>
      <c r="E84" s="65" t="s">
        <v>499</v>
      </c>
      <c r="F84" s="66" t="s">
        <v>500</v>
      </c>
      <c r="G84" s="56" t="s">
        <v>500</v>
      </c>
      <c r="H84" s="56" t="s">
        <v>558</v>
      </c>
      <c r="I84" s="56" t="s">
        <v>502</v>
      </c>
      <c r="J84" s="56" t="s">
        <v>599</v>
      </c>
      <c r="K84" s="56" t="s">
        <v>504</v>
      </c>
      <c r="L84" s="56" t="s">
        <v>505</v>
      </c>
      <c r="M84" s="56"/>
    </row>
    <row r="85" ht="19.2" spans="1:13">
      <c r="A85" s="56"/>
      <c r="B85" s="56"/>
      <c r="C85" s="57"/>
      <c r="D85" s="56"/>
      <c r="E85" s="65"/>
      <c r="F85" s="66" t="s">
        <v>506</v>
      </c>
      <c r="G85" s="56" t="s">
        <v>507</v>
      </c>
      <c r="H85" s="56" t="s">
        <v>558</v>
      </c>
      <c r="I85" s="56" t="s">
        <v>507</v>
      </c>
      <c r="J85" s="56" t="s">
        <v>599</v>
      </c>
      <c r="K85" s="56" t="s">
        <v>504</v>
      </c>
      <c r="L85" s="56" t="s">
        <v>505</v>
      </c>
      <c r="M85" s="56"/>
    </row>
    <row r="86" ht="19.2" spans="1:13">
      <c r="A86" s="56"/>
      <c r="B86" s="56"/>
      <c r="C86" s="57"/>
      <c r="D86" s="56"/>
      <c r="E86" s="65"/>
      <c r="F86" s="66" t="s">
        <v>508</v>
      </c>
      <c r="G86" s="56" t="s">
        <v>509</v>
      </c>
      <c r="H86" s="56" t="s">
        <v>509</v>
      </c>
      <c r="I86" s="56" t="s">
        <v>509</v>
      </c>
      <c r="J86" s="56" t="s">
        <v>599</v>
      </c>
      <c r="K86" s="56"/>
      <c r="L86" s="56" t="s">
        <v>510</v>
      </c>
      <c r="M86" s="56"/>
    </row>
    <row r="87" ht="27" spans="1:13">
      <c r="A87" s="56"/>
      <c r="B87" s="56"/>
      <c r="C87" s="57"/>
      <c r="D87" s="56"/>
      <c r="E87" s="65" t="s">
        <v>511</v>
      </c>
      <c r="F87" s="66" t="s">
        <v>512</v>
      </c>
      <c r="G87" s="56" t="s">
        <v>512</v>
      </c>
      <c r="H87" s="56" t="s">
        <v>540</v>
      </c>
      <c r="I87" s="56" t="s">
        <v>540</v>
      </c>
      <c r="J87" s="56" t="s">
        <v>599</v>
      </c>
      <c r="K87" s="56"/>
      <c r="L87" s="56" t="s">
        <v>510</v>
      </c>
      <c r="M87" s="56"/>
    </row>
    <row r="88" ht="27" spans="1:13">
      <c r="A88" s="56"/>
      <c r="B88" s="56"/>
      <c r="C88" s="57"/>
      <c r="D88" s="56"/>
      <c r="E88" s="65"/>
      <c r="F88" s="66" t="s">
        <v>515</v>
      </c>
      <c r="G88" s="56" t="s">
        <v>600</v>
      </c>
      <c r="H88" s="56" t="s">
        <v>539</v>
      </c>
      <c r="I88" s="56" t="s">
        <v>600</v>
      </c>
      <c r="J88" s="56" t="s">
        <v>599</v>
      </c>
      <c r="K88" s="56"/>
      <c r="L88" s="56" t="s">
        <v>510</v>
      </c>
      <c r="M88" s="56"/>
    </row>
    <row r="89" spans="1:13">
      <c r="A89" s="56"/>
      <c r="B89" s="56"/>
      <c r="C89" s="57"/>
      <c r="D89" s="56"/>
      <c r="E89" s="65"/>
      <c r="F89" s="66" t="s">
        <v>518</v>
      </c>
      <c r="G89" s="56" t="s">
        <v>601</v>
      </c>
      <c r="H89" s="56" t="s">
        <v>541</v>
      </c>
      <c r="I89" s="56" t="s">
        <v>541</v>
      </c>
      <c r="J89" s="56" t="s">
        <v>599</v>
      </c>
      <c r="K89" s="56"/>
      <c r="L89" s="56" t="s">
        <v>510</v>
      </c>
      <c r="M89" s="56"/>
    </row>
    <row r="90" ht="27" spans="1:13">
      <c r="A90" s="56"/>
      <c r="B90" s="56"/>
      <c r="C90" s="57"/>
      <c r="D90" s="56"/>
      <c r="E90" s="65" t="s">
        <v>521</v>
      </c>
      <c r="F90" s="66" t="s">
        <v>522</v>
      </c>
      <c r="G90" s="56" t="s">
        <v>543</v>
      </c>
      <c r="H90" s="56" t="s">
        <v>543</v>
      </c>
      <c r="I90" s="56" t="s">
        <v>543</v>
      </c>
      <c r="J90" s="56" t="s">
        <v>599</v>
      </c>
      <c r="K90" s="56"/>
      <c r="L90" s="56" t="s">
        <v>510</v>
      </c>
      <c r="M90" s="56"/>
    </row>
    <row r="91" ht="27" spans="1:13">
      <c r="A91" s="56"/>
      <c r="B91" s="56"/>
      <c r="C91" s="57"/>
      <c r="D91" s="56"/>
      <c r="E91" s="65"/>
      <c r="F91" s="66" t="s">
        <v>525</v>
      </c>
      <c r="G91" s="56" t="s">
        <v>526</v>
      </c>
      <c r="H91" s="56" t="s">
        <v>539</v>
      </c>
      <c r="I91" s="56" t="s">
        <v>576</v>
      </c>
      <c r="J91" s="56" t="s">
        <v>599</v>
      </c>
      <c r="K91" s="56"/>
      <c r="L91" s="56" t="s">
        <v>510</v>
      </c>
      <c r="M91" s="56"/>
    </row>
    <row r="92" ht="19.2" spans="1:13">
      <c r="A92" s="56"/>
      <c r="B92" s="56"/>
      <c r="C92" s="57"/>
      <c r="D92" s="56"/>
      <c r="E92" s="65"/>
      <c r="F92" s="66" t="s">
        <v>528</v>
      </c>
      <c r="G92" s="56" t="s">
        <v>529</v>
      </c>
      <c r="H92" s="56" t="s">
        <v>539</v>
      </c>
      <c r="I92" s="56" t="s">
        <v>529</v>
      </c>
      <c r="J92" s="56" t="s">
        <v>599</v>
      </c>
      <c r="K92" s="56"/>
      <c r="L92" s="56" t="s">
        <v>510</v>
      </c>
      <c r="M92" s="56"/>
    </row>
    <row r="93" ht="27" spans="1:13">
      <c r="A93" s="56"/>
      <c r="B93" s="56"/>
      <c r="C93" s="57"/>
      <c r="D93" s="56"/>
      <c r="E93" s="65"/>
      <c r="F93" s="66" t="s">
        <v>530</v>
      </c>
      <c r="G93" s="56" t="s">
        <v>550</v>
      </c>
      <c r="H93" s="56" t="s">
        <v>531</v>
      </c>
      <c r="I93" s="56" t="s">
        <v>550</v>
      </c>
      <c r="J93" s="56" t="s">
        <v>599</v>
      </c>
      <c r="K93" s="56"/>
      <c r="L93" s="56" t="s">
        <v>510</v>
      </c>
      <c r="M93" s="56"/>
    </row>
    <row r="94" ht="36" spans="1:13">
      <c r="A94" s="56"/>
      <c r="B94" s="56"/>
      <c r="C94" s="57"/>
      <c r="D94" s="56"/>
      <c r="E94" s="65" t="s">
        <v>532</v>
      </c>
      <c r="F94" s="66" t="s">
        <v>533</v>
      </c>
      <c r="G94" s="56" t="s">
        <v>534</v>
      </c>
      <c r="H94" s="56" t="s">
        <v>552</v>
      </c>
      <c r="I94" s="56" t="s">
        <v>535</v>
      </c>
      <c r="J94" s="56" t="s">
        <v>599</v>
      </c>
      <c r="K94" s="56"/>
      <c r="L94" s="56" t="s">
        <v>510</v>
      </c>
      <c r="M94" s="56"/>
    </row>
    <row r="95" spans="1:13">
      <c r="A95" s="62" t="s">
        <v>602</v>
      </c>
      <c r="B95" s="62" t="s">
        <v>603</v>
      </c>
      <c r="C95" s="63">
        <v>117.56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</row>
    <row r="96" ht="19.2" spans="1:13">
      <c r="A96" s="56" t="s">
        <v>163</v>
      </c>
      <c r="B96" s="56" t="s">
        <v>604</v>
      </c>
      <c r="C96" s="57">
        <v>8</v>
      </c>
      <c r="D96" s="56" t="s">
        <v>605</v>
      </c>
      <c r="E96" s="65" t="s">
        <v>499</v>
      </c>
      <c r="F96" s="66" t="s">
        <v>500</v>
      </c>
      <c r="G96" s="56" t="s">
        <v>606</v>
      </c>
      <c r="H96" s="56" t="s">
        <v>607</v>
      </c>
      <c r="I96" s="56" t="s">
        <v>607</v>
      </c>
      <c r="J96" s="56" t="s">
        <v>608</v>
      </c>
      <c r="K96" s="56"/>
      <c r="L96" s="56" t="s">
        <v>510</v>
      </c>
      <c r="M96" s="56"/>
    </row>
    <row r="97" ht="19.2" spans="1:13">
      <c r="A97" s="56"/>
      <c r="B97" s="56"/>
      <c r="C97" s="57"/>
      <c r="D97" s="56"/>
      <c r="E97" s="65"/>
      <c r="F97" s="66" t="s">
        <v>506</v>
      </c>
      <c r="G97" s="56" t="s">
        <v>609</v>
      </c>
      <c r="H97" s="56" t="s">
        <v>610</v>
      </c>
      <c r="I97" s="56" t="s">
        <v>610</v>
      </c>
      <c r="J97" s="56" t="s">
        <v>608</v>
      </c>
      <c r="K97" s="56"/>
      <c r="L97" s="56" t="s">
        <v>510</v>
      </c>
      <c r="M97" s="56"/>
    </row>
    <row r="98" ht="19.2" spans="1:13">
      <c r="A98" s="56"/>
      <c r="B98" s="56"/>
      <c r="C98" s="57"/>
      <c r="D98" s="56"/>
      <c r="E98" s="65"/>
      <c r="F98" s="66" t="s">
        <v>508</v>
      </c>
      <c r="G98" s="56" t="s">
        <v>611</v>
      </c>
      <c r="H98" s="56" t="s">
        <v>612</v>
      </c>
      <c r="I98" s="56" t="s">
        <v>612</v>
      </c>
      <c r="J98" s="56" t="s">
        <v>608</v>
      </c>
      <c r="K98" s="56"/>
      <c r="L98" s="56" t="s">
        <v>510</v>
      </c>
      <c r="M98" s="56"/>
    </row>
    <row r="99" ht="18" spans="1:13">
      <c r="A99" s="56"/>
      <c r="B99" s="56"/>
      <c r="C99" s="57"/>
      <c r="D99" s="56"/>
      <c r="E99" s="65" t="s">
        <v>511</v>
      </c>
      <c r="F99" s="66" t="s">
        <v>512</v>
      </c>
      <c r="G99" s="56" t="s">
        <v>613</v>
      </c>
      <c r="H99" s="56" t="s">
        <v>614</v>
      </c>
      <c r="I99" s="56" t="s">
        <v>614</v>
      </c>
      <c r="J99" s="56" t="s">
        <v>608</v>
      </c>
      <c r="K99" s="56"/>
      <c r="L99" s="56" t="s">
        <v>510</v>
      </c>
      <c r="M99" s="56"/>
    </row>
    <row r="100" ht="18" spans="1:13">
      <c r="A100" s="56"/>
      <c r="B100" s="56"/>
      <c r="C100" s="57"/>
      <c r="D100" s="56"/>
      <c r="E100" s="65"/>
      <c r="F100" s="66" t="s">
        <v>515</v>
      </c>
      <c r="G100" s="56" t="s">
        <v>529</v>
      </c>
      <c r="H100" s="56" t="s">
        <v>615</v>
      </c>
      <c r="I100" s="56" t="s">
        <v>615</v>
      </c>
      <c r="J100" s="56" t="s">
        <v>608</v>
      </c>
      <c r="K100" s="56"/>
      <c r="L100" s="56" t="s">
        <v>510</v>
      </c>
      <c r="M100" s="56"/>
    </row>
    <row r="101" ht="18" spans="1:13">
      <c r="A101" s="56"/>
      <c r="B101" s="56"/>
      <c r="C101" s="57"/>
      <c r="D101" s="56"/>
      <c r="E101" s="65"/>
      <c r="F101" s="66" t="s">
        <v>518</v>
      </c>
      <c r="G101" s="56" t="s">
        <v>616</v>
      </c>
      <c r="H101" s="56" t="s">
        <v>617</v>
      </c>
      <c r="I101" s="56" t="s">
        <v>617</v>
      </c>
      <c r="J101" s="56" t="s">
        <v>608</v>
      </c>
      <c r="K101" s="56"/>
      <c r="L101" s="56" t="s">
        <v>510</v>
      </c>
      <c r="M101" s="56"/>
    </row>
    <row r="102" ht="27" spans="1:13">
      <c r="A102" s="56"/>
      <c r="B102" s="56"/>
      <c r="C102" s="57"/>
      <c r="D102" s="56"/>
      <c r="E102" s="65" t="s">
        <v>521</v>
      </c>
      <c r="F102" s="66" t="s">
        <v>522</v>
      </c>
      <c r="G102" s="56" t="s">
        <v>618</v>
      </c>
      <c r="H102" s="56" t="s">
        <v>619</v>
      </c>
      <c r="I102" s="56" t="s">
        <v>619</v>
      </c>
      <c r="J102" s="56" t="s">
        <v>608</v>
      </c>
      <c r="K102" s="56"/>
      <c r="L102" s="56" t="s">
        <v>510</v>
      </c>
      <c r="M102" s="56"/>
    </row>
    <row r="103" ht="19.2" spans="1:13">
      <c r="A103" s="56"/>
      <c r="B103" s="56"/>
      <c r="C103" s="57"/>
      <c r="D103" s="56"/>
      <c r="E103" s="65"/>
      <c r="F103" s="66" t="s">
        <v>525</v>
      </c>
      <c r="G103" s="56" t="s">
        <v>620</v>
      </c>
      <c r="H103" s="56" t="s">
        <v>620</v>
      </c>
      <c r="I103" s="56" t="s">
        <v>620</v>
      </c>
      <c r="J103" s="56" t="s">
        <v>608</v>
      </c>
      <c r="K103" s="56"/>
      <c r="L103" s="56" t="s">
        <v>510</v>
      </c>
      <c r="M103" s="56"/>
    </row>
    <row r="104" ht="19.2" spans="1:13">
      <c r="A104" s="56"/>
      <c r="B104" s="56"/>
      <c r="C104" s="57"/>
      <c r="D104" s="56"/>
      <c r="E104" s="65"/>
      <c r="F104" s="66" t="s">
        <v>528</v>
      </c>
      <c r="G104" s="56" t="s">
        <v>621</v>
      </c>
      <c r="H104" s="56" t="s">
        <v>622</v>
      </c>
      <c r="I104" s="56" t="s">
        <v>622</v>
      </c>
      <c r="J104" s="56" t="s">
        <v>608</v>
      </c>
      <c r="K104" s="56"/>
      <c r="L104" s="56" t="s">
        <v>510</v>
      </c>
      <c r="M104" s="56"/>
    </row>
    <row r="105" ht="19.2" spans="1:13">
      <c r="A105" s="56"/>
      <c r="B105" s="56"/>
      <c r="C105" s="57"/>
      <c r="D105" s="56"/>
      <c r="E105" s="65"/>
      <c r="F105" s="66" t="s">
        <v>530</v>
      </c>
      <c r="G105" s="56" t="s">
        <v>623</v>
      </c>
      <c r="H105" s="56" t="s">
        <v>623</v>
      </c>
      <c r="I105" s="56" t="s">
        <v>623</v>
      </c>
      <c r="J105" s="56" t="s">
        <v>608</v>
      </c>
      <c r="K105" s="56"/>
      <c r="L105" s="56" t="s">
        <v>510</v>
      </c>
      <c r="M105" s="56"/>
    </row>
    <row r="106" ht="19.2" spans="1:13">
      <c r="A106" s="56"/>
      <c r="B106" s="56"/>
      <c r="C106" s="57"/>
      <c r="D106" s="56"/>
      <c r="E106" s="65" t="s">
        <v>532</v>
      </c>
      <c r="F106" s="66" t="s">
        <v>533</v>
      </c>
      <c r="G106" s="56" t="s">
        <v>595</v>
      </c>
      <c r="H106" s="56" t="s">
        <v>595</v>
      </c>
      <c r="I106" s="56" t="s">
        <v>624</v>
      </c>
      <c r="J106" s="56" t="s">
        <v>608</v>
      </c>
      <c r="K106" s="56"/>
      <c r="L106" s="56" t="s">
        <v>510</v>
      </c>
      <c r="M106" s="56"/>
    </row>
    <row r="107" ht="19.2" spans="1:13">
      <c r="A107" s="56" t="s">
        <v>163</v>
      </c>
      <c r="B107" s="56" t="s">
        <v>625</v>
      </c>
      <c r="C107" s="57">
        <v>64.56</v>
      </c>
      <c r="D107" s="56" t="s">
        <v>626</v>
      </c>
      <c r="E107" s="65" t="s">
        <v>499</v>
      </c>
      <c r="F107" s="66" t="s">
        <v>500</v>
      </c>
      <c r="G107" s="56" t="s">
        <v>606</v>
      </c>
      <c r="H107" s="56" t="s">
        <v>607</v>
      </c>
      <c r="I107" s="56" t="s">
        <v>607</v>
      </c>
      <c r="J107" s="56" t="s">
        <v>608</v>
      </c>
      <c r="K107" s="56"/>
      <c r="L107" s="56" t="s">
        <v>510</v>
      </c>
      <c r="M107" s="56"/>
    </row>
    <row r="108" ht="19.2" spans="1:13">
      <c r="A108" s="56"/>
      <c r="B108" s="56"/>
      <c r="C108" s="57"/>
      <c r="D108" s="56"/>
      <c r="E108" s="65"/>
      <c r="F108" s="66" t="s">
        <v>506</v>
      </c>
      <c r="G108" s="56" t="s">
        <v>609</v>
      </c>
      <c r="H108" s="56" t="s">
        <v>610</v>
      </c>
      <c r="I108" s="56" t="s">
        <v>610</v>
      </c>
      <c r="J108" s="56" t="s">
        <v>608</v>
      </c>
      <c r="K108" s="56"/>
      <c r="L108" s="56" t="s">
        <v>510</v>
      </c>
      <c r="M108" s="56"/>
    </row>
    <row r="109" ht="19.2" spans="1:13">
      <c r="A109" s="56"/>
      <c r="B109" s="56"/>
      <c r="C109" s="57"/>
      <c r="D109" s="56"/>
      <c r="E109" s="65"/>
      <c r="F109" s="66" t="s">
        <v>508</v>
      </c>
      <c r="G109" s="56" t="s">
        <v>627</v>
      </c>
      <c r="H109" s="56" t="s">
        <v>612</v>
      </c>
      <c r="I109" s="56" t="s">
        <v>612</v>
      </c>
      <c r="J109" s="56" t="s">
        <v>608</v>
      </c>
      <c r="K109" s="56"/>
      <c r="L109" s="56" t="s">
        <v>510</v>
      </c>
      <c r="M109" s="56"/>
    </row>
    <row r="110" ht="27" spans="1:13">
      <c r="A110" s="56"/>
      <c r="B110" s="56"/>
      <c r="C110" s="57"/>
      <c r="D110" s="56"/>
      <c r="E110" s="65" t="s">
        <v>511</v>
      </c>
      <c r="F110" s="66" t="s">
        <v>512</v>
      </c>
      <c r="G110" s="56" t="s">
        <v>628</v>
      </c>
      <c r="H110" s="56" t="s">
        <v>629</v>
      </c>
      <c r="I110" s="56" t="s">
        <v>629</v>
      </c>
      <c r="J110" s="56" t="s">
        <v>608</v>
      </c>
      <c r="K110" s="56"/>
      <c r="L110" s="56" t="s">
        <v>510</v>
      </c>
      <c r="M110" s="56"/>
    </row>
    <row r="111" ht="18" spans="1:13">
      <c r="A111" s="56"/>
      <c r="B111" s="56"/>
      <c r="C111" s="57"/>
      <c r="D111" s="56"/>
      <c r="E111" s="65"/>
      <c r="F111" s="66" t="s">
        <v>515</v>
      </c>
      <c r="G111" s="56" t="s">
        <v>529</v>
      </c>
      <c r="H111" s="56" t="s">
        <v>615</v>
      </c>
      <c r="I111" s="56" t="s">
        <v>615</v>
      </c>
      <c r="J111" s="56" t="s">
        <v>608</v>
      </c>
      <c r="K111" s="56"/>
      <c r="L111" s="56" t="s">
        <v>510</v>
      </c>
      <c r="M111" s="56"/>
    </row>
    <row r="112" ht="18" spans="1:13">
      <c r="A112" s="56"/>
      <c r="B112" s="56"/>
      <c r="C112" s="57"/>
      <c r="D112" s="56"/>
      <c r="E112" s="65"/>
      <c r="F112" s="66" t="s">
        <v>518</v>
      </c>
      <c r="G112" s="56" t="s">
        <v>616</v>
      </c>
      <c r="H112" s="56" t="s">
        <v>617</v>
      </c>
      <c r="I112" s="56" t="s">
        <v>617</v>
      </c>
      <c r="J112" s="56" t="s">
        <v>608</v>
      </c>
      <c r="K112" s="56"/>
      <c r="L112" s="56" t="s">
        <v>510</v>
      </c>
      <c r="M112" s="56"/>
    </row>
    <row r="113" ht="19.2" spans="1:13">
      <c r="A113" s="56"/>
      <c r="B113" s="56"/>
      <c r="C113" s="57"/>
      <c r="D113" s="56"/>
      <c r="E113" s="65" t="s">
        <v>521</v>
      </c>
      <c r="F113" s="66" t="s">
        <v>522</v>
      </c>
      <c r="G113" s="56" t="s">
        <v>630</v>
      </c>
      <c r="H113" s="56" t="s">
        <v>630</v>
      </c>
      <c r="I113" s="56" t="s">
        <v>630</v>
      </c>
      <c r="J113" s="56" t="s">
        <v>608</v>
      </c>
      <c r="K113" s="56"/>
      <c r="L113" s="56" t="s">
        <v>510</v>
      </c>
      <c r="M113" s="56"/>
    </row>
    <row r="114" ht="19.2" spans="1:13">
      <c r="A114" s="56"/>
      <c r="B114" s="56"/>
      <c r="C114" s="57"/>
      <c r="D114" s="56"/>
      <c r="E114" s="65"/>
      <c r="F114" s="66" t="s">
        <v>525</v>
      </c>
      <c r="G114" s="56" t="s">
        <v>620</v>
      </c>
      <c r="H114" s="56" t="s">
        <v>620</v>
      </c>
      <c r="I114" s="56" t="s">
        <v>620</v>
      </c>
      <c r="J114" s="56" t="s">
        <v>608</v>
      </c>
      <c r="K114" s="56"/>
      <c r="L114" s="56" t="s">
        <v>510</v>
      </c>
      <c r="M114" s="56"/>
    </row>
    <row r="115" ht="19.2" spans="1:13">
      <c r="A115" s="56"/>
      <c r="B115" s="56"/>
      <c r="C115" s="57"/>
      <c r="D115" s="56"/>
      <c r="E115" s="65"/>
      <c r="F115" s="66" t="s">
        <v>528</v>
      </c>
      <c r="G115" s="56" t="s">
        <v>631</v>
      </c>
      <c r="H115" s="56" t="s">
        <v>622</v>
      </c>
      <c r="I115" s="56" t="s">
        <v>622</v>
      </c>
      <c r="J115" s="56" t="s">
        <v>608</v>
      </c>
      <c r="K115" s="56"/>
      <c r="L115" s="56" t="s">
        <v>510</v>
      </c>
      <c r="M115" s="56"/>
    </row>
    <row r="116" ht="19.2" spans="1:13">
      <c r="A116" s="56"/>
      <c r="B116" s="56"/>
      <c r="C116" s="57"/>
      <c r="D116" s="56"/>
      <c r="E116" s="65"/>
      <c r="F116" s="66" t="s">
        <v>530</v>
      </c>
      <c r="G116" s="56" t="s">
        <v>623</v>
      </c>
      <c r="H116" s="56" t="s">
        <v>623</v>
      </c>
      <c r="I116" s="56" t="s">
        <v>623</v>
      </c>
      <c r="J116" s="56" t="s">
        <v>608</v>
      </c>
      <c r="K116" s="56"/>
      <c r="L116" s="56" t="s">
        <v>510</v>
      </c>
      <c r="M116" s="56"/>
    </row>
    <row r="117" ht="19.2" spans="1:13">
      <c r="A117" s="56"/>
      <c r="B117" s="56"/>
      <c r="C117" s="57"/>
      <c r="D117" s="56"/>
      <c r="E117" s="65" t="s">
        <v>532</v>
      </c>
      <c r="F117" s="66" t="s">
        <v>533</v>
      </c>
      <c r="G117" s="56" t="s">
        <v>632</v>
      </c>
      <c r="H117" s="56" t="s">
        <v>632</v>
      </c>
      <c r="I117" s="56" t="s">
        <v>632</v>
      </c>
      <c r="J117" s="56" t="s">
        <v>608</v>
      </c>
      <c r="K117" s="56"/>
      <c r="L117" s="56" t="s">
        <v>510</v>
      </c>
      <c r="M117" s="56"/>
    </row>
    <row r="118" ht="19.2" spans="1:13">
      <c r="A118" s="56" t="s">
        <v>163</v>
      </c>
      <c r="B118" s="56" t="s">
        <v>633</v>
      </c>
      <c r="C118" s="57">
        <v>45</v>
      </c>
      <c r="D118" s="56" t="s">
        <v>634</v>
      </c>
      <c r="E118" s="65" t="s">
        <v>499</v>
      </c>
      <c r="F118" s="66" t="s">
        <v>500</v>
      </c>
      <c r="G118" s="56" t="s">
        <v>606</v>
      </c>
      <c r="H118" s="56" t="s">
        <v>635</v>
      </c>
      <c r="I118" s="56" t="s">
        <v>607</v>
      </c>
      <c r="J118" s="56" t="s">
        <v>608</v>
      </c>
      <c r="K118" s="56"/>
      <c r="L118" s="56" t="s">
        <v>510</v>
      </c>
      <c r="M118" s="56"/>
    </row>
    <row r="119" ht="19.2" spans="1:13">
      <c r="A119" s="56"/>
      <c r="B119" s="56"/>
      <c r="C119" s="57"/>
      <c r="D119" s="56"/>
      <c r="E119" s="65"/>
      <c r="F119" s="66" t="s">
        <v>506</v>
      </c>
      <c r="G119" s="56" t="s">
        <v>609</v>
      </c>
      <c r="H119" s="56" t="s">
        <v>610</v>
      </c>
      <c r="I119" s="56" t="s">
        <v>610</v>
      </c>
      <c r="J119" s="56" t="s">
        <v>608</v>
      </c>
      <c r="K119" s="56"/>
      <c r="L119" s="56" t="s">
        <v>510</v>
      </c>
      <c r="M119" s="56"/>
    </row>
    <row r="120" ht="19.2" spans="1:13">
      <c r="A120" s="56"/>
      <c r="B120" s="56"/>
      <c r="C120" s="57"/>
      <c r="D120" s="56"/>
      <c r="E120" s="65"/>
      <c r="F120" s="66" t="s">
        <v>508</v>
      </c>
      <c r="G120" s="56" t="s">
        <v>627</v>
      </c>
      <c r="H120" s="56" t="s">
        <v>622</v>
      </c>
      <c r="I120" s="56" t="s">
        <v>622</v>
      </c>
      <c r="J120" s="56" t="s">
        <v>608</v>
      </c>
      <c r="K120" s="56"/>
      <c r="L120" s="56" t="s">
        <v>510</v>
      </c>
      <c r="M120" s="56"/>
    </row>
    <row r="121" ht="27" spans="1:13">
      <c r="A121" s="56"/>
      <c r="B121" s="56"/>
      <c r="C121" s="57"/>
      <c r="D121" s="56"/>
      <c r="E121" s="65" t="s">
        <v>511</v>
      </c>
      <c r="F121" s="66" t="s">
        <v>512</v>
      </c>
      <c r="G121" s="56" t="s">
        <v>628</v>
      </c>
      <c r="H121" s="56" t="s">
        <v>629</v>
      </c>
      <c r="I121" s="56" t="s">
        <v>629</v>
      </c>
      <c r="J121" s="56" t="s">
        <v>608</v>
      </c>
      <c r="K121" s="56"/>
      <c r="L121" s="56" t="s">
        <v>510</v>
      </c>
      <c r="M121" s="56"/>
    </row>
    <row r="122" ht="18" spans="1:13">
      <c r="A122" s="56"/>
      <c r="B122" s="56"/>
      <c r="C122" s="57"/>
      <c r="D122" s="56"/>
      <c r="E122" s="65"/>
      <c r="F122" s="66" t="s">
        <v>515</v>
      </c>
      <c r="G122" s="56" t="s">
        <v>529</v>
      </c>
      <c r="H122" s="56" t="s">
        <v>622</v>
      </c>
      <c r="I122" s="56" t="s">
        <v>622</v>
      </c>
      <c r="J122" s="56" t="s">
        <v>608</v>
      </c>
      <c r="K122" s="56"/>
      <c r="L122" s="56" t="s">
        <v>510</v>
      </c>
      <c r="M122" s="56"/>
    </row>
    <row r="123" ht="18" spans="1:13">
      <c r="A123" s="56"/>
      <c r="B123" s="56"/>
      <c r="C123" s="57"/>
      <c r="D123" s="56"/>
      <c r="E123" s="65"/>
      <c r="F123" s="66" t="s">
        <v>518</v>
      </c>
      <c r="G123" s="56" t="s">
        <v>616</v>
      </c>
      <c r="H123" s="56" t="s">
        <v>617</v>
      </c>
      <c r="I123" s="56" t="s">
        <v>617</v>
      </c>
      <c r="J123" s="56" t="s">
        <v>608</v>
      </c>
      <c r="K123" s="56"/>
      <c r="L123" s="56" t="s">
        <v>510</v>
      </c>
      <c r="M123" s="56"/>
    </row>
    <row r="124" ht="19.2" spans="1:13">
      <c r="A124" s="56"/>
      <c r="B124" s="56"/>
      <c r="C124" s="57"/>
      <c r="D124" s="56"/>
      <c r="E124" s="65" t="s">
        <v>521</v>
      </c>
      <c r="F124" s="66" t="s">
        <v>522</v>
      </c>
      <c r="G124" s="56" t="s">
        <v>636</v>
      </c>
      <c r="H124" s="56" t="s">
        <v>637</v>
      </c>
      <c r="I124" s="56" t="s">
        <v>637</v>
      </c>
      <c r="J124" s="56" t="s">
        <v>608</v>
      </c>
      <c r="K124" s="56"/>
      <c r="L124" s="56" t="s">
        <v>510</v>
      </c>
      <c r="M124" s="56"/>
    </row>
    <row r="125" ht="19.2" spans="1:13">
      <c r="A125" s="56"/>
      <c r="B125" s="56"/>
      <c r="C125" s="57"/>
      <c r="D125" s="56"/>
      <c r="E125" s="65"/>
      <c r="F125" s="66" t="s">
        <v>525</v>
      </c>
      <c r="G125" s="56" t="s">
        <v>620</v>
      </c>
      <c r="H125" s="56" t="s">
        <v>620</v>
      </c>
      <c r="I125" s="56" t="s">
        <v>620</v>
      </c>
      <c r="J125" s="56" t="s">
        <v>608</v>
      </c>
      <c r="K125" s="56"/>
      <c r="L125" s="56" t="s">
        <v>510</v>
      </c>
      <c r="M125" s="56"/>
    </row>
    <row r="126" ht="19.2" spans="1:13">
      <c r="A126" s="56"/>
      <c r="B126" s="56"/>
      <c r="C126" s="57"/>
      <c r="D126" s="56"/>
      <c r="E126" s="65"/>
      <c r="F126" s="66" t="s">
        <v>528</v>
      </c>
      <c r="G126" s="56" t="s">
        <v>621</v>
      </c>
      <c r="H126" s="56" t="s">
        <v>638</v>
      </c>
      <c r="I126" s="56" t="s">
        <v>627</v>
      </c>
      <c r="J126" s="56" t="s">
        <v>608</v>
      </c>
      <c r="K126" s="56"/>
      <c r="L126" s="56" t="s">
        <v>510</v>
      </c>
      <c r="M126" s="56"/>
    </row>
    <row r="127" ht="19.2" spans="1:13">
      <c r="A127" s="56"/>
      <c r="B127" s="56"/>
      <c r="C127" s="57"/>
      <c r="D127" s="56"/>
      <c r="E127" s="65"/>
      <c r="F127" s="66" t="s">
        <v>530</v>
      </c>
      <c r="G127" s="56" t="s">
        <v>623</v>
      </c>
      <c r="H127" s="56" t="s">
        <v>623</v>
      </c>
      <c r="I127" s="56" t="s">
        <v>623</v>
      </c>
      <c r="J127" s="56" t="s">
        <v>608</v>
      </c>
      <c r="K127" s="56"/>
      <c r="L127" s="56" t="s">
        <v>510</v>
      </c>
      <c r="M127" s="56"/>
    </row>
    <row r="128" ht="19.2" spans="1:13">
      <c r="A128" s="56"/>
      <c r="B128" s="56"/>
      <c r="C128" s="57"/>
      <c r="D128" s="56"/>
      <c r="E128" s="65" t="s">
        <v>532</v>
      </c>
      <c r="F128" s="66" t="s">
        <v>533</v>
      </c>
      <c r="G128" s="56" t="s">
        <v>639</v>
      </c>
      <c r="H128" s="56" t="s">
        <v>639</v>
      </c>
      <c r="I128" s="56" t="s">
        <v>639</v>
      </c>
      <c r="J128" s="56" t="s">
        <v>608</v>
      </c>
      <c r="K128" s="56"/>
      <c r="L128" s="56" t="s">
        <v>510</v>
      </c>
      <c r="M128" s="56"/>
    </row>
  </sheetData>
  <mergeCells count="85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6:A106"/>
    <mergeCell ref="A107:A117"/>
    <mergeCell ref="A118:A12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6:B106"/>
    <mergeCell ref="B107:B117"/>
    <mergeCell ref="B118:B12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6:C106"/>
    <mergeCell ref="C107:C117"/>
    <mergeCell ref="C118:C12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6:D106"/>
    <mergeCell ref="D107:D117"/>
    <mergeCell ref="D118:D12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6:E98"/>
    <mergeCell ref="E99:E101"/>
    <mergeCell ref="E102:E105"/>
    <mergeCell ref="E107:E109"/>
    <mergeCell ref="E110:E112"/>
    <mergeCell ref="E113:E116"/>
    <mergeCell ref="E118:E120"/>
    <mergeCell ref="E121:E123"/>
    <mergeCell ref="E124:E1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workbookViewId="0">
      <pane ySplit="7" topLeftCell="A20" activePane="bottomLeft" state="frozen"/>
      <selection/>
      <selection pane="bottomLeft" activeCell="J30" sqref="J30:J40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</cols>
  <sheetData>
    <row r="1" ht="16.35" customHeight="1" spans="1:19">
      <c r="A1" s="26"/>
      <c r="S1" s="26" t="s">
        <v>640</v>
      </c>
    </row>
    <row r="2" ht="42.2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26"/>
      <c r="B4" s="26"/>
      <c r="C4" s="26"/>
      <c r="D4" s="26"/>
      <c r="E4" s="26"/>
      <c r="F4" s="26"/>
      <c r="G4" s="26"/>
      <c r="H4" s="26"/>
      <c r="I4" s="26"/>
      <c r="J4" s="26"/>
      <c r="Q4" s="59" t="s">
        <v>33</v>
      </c>
      <c r="R4" s="59"/>
      <c r="S4" s="59"/>
    </row>
    <row r="5" ht="18.2" customHeight="1" spans="1:19">
      <c r="A5" s="55" t="s">
        <v>437</v>
      </c>
      <c r="B5" s="55" t="s">
        <v>438</v>
      </c>
      <c r="C5" s="55" t="s">
        <v>641</v>
      </c>
      <c r="D5" s="55"/>
      <c r="E5" s="55"/>
      <c r="F5" s="55"/>
      <c r="G5" s="55"/>
      <c r="H5" s="55"/>
      <c r="I5" s="55"/>
      <c r="J5" s="55" t="s">
        <v>642</v>
      </c>
      <c r="K5" s="55" t="s">
        <v>643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484</v>
      </c>
      <c r="D6" s="55" t="s">
        <v>644</v>
      </c>
      <c r="E6" s="55"/>
      <c r="F6" s="55"/>
      <c r="G6" s="55"/>
      <c r="H6" s="55" t="s">
        <v>645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15" customHeight="1" spans="1:19">
      <c r="A7" s="55"/>
      <c r="B7" s="55"/>
      <c r="C7" s="55"/>
      <c r="D7" s="55" t="s">
        <v>140</v>
      </c>
      <c r="E7" s="55" t="s">
        <v>646</v>
      </c>
      <c r="F7" s="55" t="s">
        <v>144</v>
      </c>
      <c r="G7" s="55" t="s">
        <v>647</v>
      </c>
      <c r="H7" s="55" t="s">
        <v>169</v>
      </c>
      <c r="I7" s="55" t="s">
        <v>170</v>
      </c>
      <c r="J7" s="55"/>
      <c r="K7" s="55" t="s">
        <v>487</v>
      </c>
      <c r="L7" s="55" t="s">
        <v>488</v>
      </c>
      <c r="M7" s="55" t="s">
        <v>489</v>
      </c>
      <c r="N7" s="55" t="s">
        <v>494</v>
      </c>
      <c r="O7" s="55" t="s">
        <v>490</v>
      </c>
      <c r="P7" s="55" t="s">
        <v>648</v>
      </c>
      <c r="Q7" s="55" t="s">
        <v>649</v>
      </c>
      <c r="R7" s="55" t="s">
        <v>650</v>
      </c>
      <c r="S7" s="55" t="s">
        <v>495</v>
      </c>
    </row>
    <row r="8" ht="22" customHeight="1" spans="1:19">
      <c r="A8" s="56" t="s">
        <v>496</v>
      </c>
      <c r="B8" s="56" t="s">
        <v>156</v>
      </c>
      <c r="C8" s="57">
        <v>2629.004818</v>
      </c>
      <c r="D8" s="57">
        <v>2629.004818</v>
      </c>
      <c r="E8" s="57"/>
      <c r="F8" s="57"/>
      <c r="G8" s="57"/>
      <c r="H8" s="57">
        <v>1744.404818</v>
      </c>
      <c r="I8" s="57">
        <v>884.6</v>
      </c>
      <c r="J8" s="56" t="s">
        <v>651</v>
      </c>
      <c r="K8" s="56" t="s">
        <v>499</v>
      </c>
      <c r="L8" s="56" t="s">
        <v>500</v>
      </c>
      <c r="M8" s="56" t="s">
        <v>652</v>
      </c>
      <c r="N8" s="56" t="s">
        <v>510</v>
      </c>
      <c r="O8" s="56" t="s">
        <v>607</v>
      </c>
      <c r="P8" s="56"/>
      <c r="Q8" s="56" t="s">
        <v>607</v>
      </c>
      <c r="R8" s="56" t="s">
        <v>599</v>
      </c>
      <c r="S8" s="56"/>
    </row>
    <row r="9" ht="22" customHeight="1" spans="1:19">
      <c r="A9" s="56"/>
      <c r="B9" s="56"/>
      <c r="C9" s="57"/>
      <c r="D9" s="57"/>
      <c r="E9" s="57"/>
      <c r="F9" s="57"/>
      <c r="G9" s="57"/>
      <c r="H9" s="57"/>
      <c r="I9" s="57"/>
      <c r="J9" s="56"/>
      <c r="K9" s="56"/>
      <c r="L9" s="56" t="s">
        <v>506</v>
      </c>
      <c r="M9" s="56" t="s">
        <v>609</v>
      </c>
      <c r="N9" s="56" t="s">
        <v>510</v>
      </c>
      <c r="O9" s="56" t="s">
        <v>610</v>
      </c>
      <c r="P9" s="56"/>
      <c r="Q9" s="56" t="s">
        <v>653</v>
      </c>
      <c r="R9" s="56" t="s">
        <v>599</v>
      </c>
      <c r="S9" s="56"/>
    </row>
    <row r="10" ht="22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56"/>
      <c r="L10" s="56" t="s">
        <v>508</v>
      </c>
      <c r="M10" s="56" t="s">
        <v>508</v>
      </c>
      <c r="N10" s="56" t="s">
        <v>510</v>
      </c>
      <c r="O10" s="56" t="s">
        <v>529</v>
      </c>
      <c r="P10" s="56"/>
      <c r="Q10" s="56" t="s">
        <v>529</v>
      </c>
      <c r="R10" s="56" t="s">
        <v>599</v>
      </c>
      <c r="S10" s="56"/>
    </row>
    <row r="11" ht="22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58" t="s">
        <v>511</v>
      </c>
      <c r="L11" s="58" t="s">
        <v>512</v>
      </c>
      <c r="M11" s="56" t="s">
        <v>628</v>
      </c>
      <c r="N11" s="56" t="s">
        <v>510</v>
      </c>
      <c r="O11" s="56" t="s">
        <v>629</v>
      </c>
      <c r="P11" s="56"/>
      <c r="Q11" s="56" t="s">
        <v>654</v>
      </c>
      <c r="R11" s="56" t="s">
        <v>599</v>
      </c>
      <c r="S11" s="56"/>
    </row>
    <row r="12" ht="22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58"/>
      <c r="L12" s="58" t="s">
        <v>515</v>
      </c>
      <c r="M12" s="56" t="s">
        <v>529</v>
      </c>
      <c r="N12" s="56" t="s">
        <v>510</v>
      </c>
      <c r="O12" s="56" t="s">
        <v>615</v>
      </c>
      <c r="P12" s="56"/>
      <c r="Q12" s="56" t="s">
        <v>655</v>
      </c>
      <c r="R12" s="56" t="s">
        <v>599</v>
      </c>
      <c r="S12" s="56"/>
    </row>
    <row r="13" ht="22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58"/>
      <c r="L13" s="58" t="s">
        <v>518</v>
      </c>
      <c r="M13" s="56" t="s">
        <v>616</v>
      </c>
      <c r="N13" s="56" t="s">
        <v>510</v>
      </c>
      <c r="O13" s="56" t="s">
        <v>656</v>
      </c>
      <c r="P13" s="56"/>
      <c r="Q13" s="56" t="s">
        <v>657</v>
      </c>
      <c r="R13" s="56" t="s">
        <v>599</v>
      </c>
      <c r="S13" s="56"/>
    </row>
    <row r="14" ht="22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58" t="s">
        <v>521</v>
      </c>
      <c r="L14" s="58" t="s">
        <v>522</v>
      </c>
      <c r="M14" s="56" t="s">
        <v>658</v>
      </c>
      <c r="N14" s="56" t="s">
        <v>510</v>
      </c>
      <c r="O14" s="56" t="s">
        <v>619</v>
      </c>
      <c r="P14" s="56"/>
      <c r="Q14" s="56" t="s">
        <v>659</v>
      </c>
      <c r="R14" s="56" t="s">
        <v>599</v>
      </c>
      <c r="S14" s="56"/>
    </row>
    <row r="15" ht="22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58"/>
      <c r="L15" s="58" t="s">
        <v>525</v>
      </c>
      <c r="M15" s="56" t="s">
        <v>620</v>
      </c>
      <c r="N15" s="56" t="s">
        <v>510</v>
      </c>
      <c r="O15" s="56" t="s">
        <v>620</v>
      </c>
      <c r="P15" s="56"/>
      <c r="Q15" s="56" t="s">
        <v>620</v>
      </c>
      <c r="R15" s="56" t="s">
        <v>599</v>
      </c>
      <c r="S15" s="56"/>
    </row>
    <row r="16" ht="22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58"/>
      <c r="L16" s="58" t="s">
        <v>528</v>
      </c>
      <c r="M16" s="56" t="s">
        <v>529</v>
      </c>
      <c r="N16" s="56" t="s">
        <v>510</v>
      </c>
      <c r="O16" s="56" t="s">
        <v>622</v>
      </c>
      <c r="P16" s="56"/>
      <c r="Q16" s="56" t="s">
        <v>622</v>
      </c>
      <c r="R16" s="56" t="s">
        <v>599</v>
      </c>
      <c r="S16" s="56"/>
    </row>
    <row r="17" ht="22" customHeight="1" spans="1:19">
      <c r="A17" s="56"/>
      <c r="B17" s="56"/>
      <c r="C17" s="57"/>
      <c r="D17" s="57"/>
      <c r="E17" s="57"/>
      <c r="F17" s="57"/>
      <c r="G17" s="57"/>
      <c r="H17" s="57"/>
      <c r="I17" s="57"/>
      <c r="J17" s="56"/>
      <c r="K17" s="58"/>
      <c r="L17" s="58" t="s">
        <v>530</v>
      </c>
      <c r="M17" s="56" t="s">
        <v>660</v>
      </c>
      <c r="N17" s="56" t="s">
        <v>510</v>
      </c>
      <c r="O17" s="56" t="s">
        <v>661</v>
      </c>
      <c r="P17" s="56"/>
      <c r="Q17" s="56" t="s">
        <v>632</v>
      </c>
      <c r="R17" s="56" t="s">
        <v>599</v>
      </c>
      <c r="S17" s="56"/>
    </row>
    <row r="18" ht="22" customHeight="1" spans="1:19">
      <c r="A18" s="56"/>
      <c r="B18" s="56"/>
      <c r="C18" s="57"/>
      <c r="D18" s="57"/>
      <c r="E18" s="57"/>
      <c r="F18" s="57"/>
      <c r="G18" s="57"/>
      <c r="H18" s="57"/>
      <c r="I18" s="57"/>
      <c r="J18" s="56"/>
      <c r="K18" s="58" t="s">
        <v>532</v>
      </c>
      <c r="L18" s="58" t="s">
        <v>533</v>
      </c>
      <c r="M18" s="56" t="s">
        <v>533</v>
      </c>
      <c r="N18" s="56" t="s">
        <v>510</v>
      </c>
      <c r="O18" s="56" t="s">
        <v>662</v>
      </c>
      <c r="P18" s="56"/>
      <c r="Q18" s="56" t="s">
        <v>662</v>
      </c>
      <c r="R18" s="56" t="s">
        <v>599</v>
      </c>
      <c r="S18" s="56"/>
    </row>
    <row r="19" ht="22" customHeight="1" spans="1:19">
      <c r="A19" s="56" t="s">
        <v>663</v>
      </c>
      <c r="B19" s="56" t="s">
        <v>664</v>
      </c>
      <c r="C19" s="57">
        <v>1652.173552</v>
      </c>
      <c r="D19" s="57">
        <v>1652.173552</v>
      </c>
      <c r="E19" s="57"/>
      <c r="F19" s="57"/>
      <c r="G19" s="57"/>
      <c r="H19" s="57">
        <v>1652.173552</v>
      </c>
      <c r="I19" s="57"/>
      <c r="J19" s="56" t="s">
        <v>665</v>
      </c>
      <c r="K19" s="56" t="s">
        <v>499</v>
      </c>
      <c r="L19" s="56" t="s">
        <v>500</v>
      </c>
      <c r="M19" s="56" t="s">
        <v>666</v>
      </c>
      <c r="N19" s="56" t="s">
        <v>510</v>
      </c>
      <c r="O19" s="56" t="s">
        <v>667</v>
      </c>
      <c r="P19" s="56"/>
      <c r="Q19" s="56"/>
      <c r="R19" s="56" t="s">
        <v>668</v>
      </c>
      <c r="S19" s="56"/>
    </row>
    <row r="20" ht="22" customHeight="1" spans="1:19">
      <c r="A20" s="56"/>
      <c r="B20" s="56"/>
      <c r="C20" s="57"/>
      <c r="D20" s="57"/>
      <c r="E20" s="57"/>
      <c r="F20" s="57"/>
      <c r="G20" s="57"/>
      <c r="H20" s="57"/>
      <c r="I20" s="57"/>
      <c r="J20" s="56"/>
      <c r="K20" s="56"/>
      <c r="L20" s="56" t="s">
        <v>506</v>
      </c>
      <c r="M20" s="56" t="s">
        <v>669</v>
      </c>
      <c r="N20" s="56" t="s">
        <v>510</v>
      </c>
      <c r="O20" s="56" t="s">
        <v>670</v>
      </c>
      <c r="P20" s="56"/>
      <c r="Q20" s="56"/>
      <c r="R20" s="56" t="s">
        <v>668</v>
      </c>
      <c r="S20" s="56"/>
    </row>
    <row r="21" ht="22" customHeight="1" spans="1:19">
      <c r="A21" s="56"/>
      <c r="B21" s="56"/>
      <c r="C21" s="57"/>
      <c r="D21" s="57"/>
      <c r="E21" s="57"/>
      <c r="F21" s="57"/>
      <c r="G21" s="57"/>
      <c r="H21" s="57"/>
      <c r="I21" s="57"/>
      <c r="J21" s="56"/>
      <c r="K21" s="56"/>
      <c r="L21" s="56" t="s">
        <v>508</v>
      </c>
      <c r="M21" s="56" t="s">
        <v>671</v>
      </c>
      <c r="N21" s="56" t="s">
        <v>510</v>
      </c>
      <c r="O21" s="56" t="s">
        <v>671</v>
      </c>
      <c r="P21" s="56"/>
      <c r="Q21" s="56"/>
      <c r="R21" s="56" t="s">
        <v>668</v>
      </c>
      <c r="S21" s="56"/>
    </row>
    <row r="22" ht="22" customHeight="1" spans="1:19">
      <c r="A22" s="56"/>
      <c r="B22" s="56"/>
      <c r="C22" s="57"/>
      <c r="D22" s="57"/>
      <c r="E22" s="57"/>
      <c r="F22" s="57"/>
      <c r="G22" s="57"/>
      <c r="H22" s="57"/>
      <c r="I22" s="57"/>
      <c r="J22" s="56"/>
      <c r="K22" s="58" t="s">
        <v>511</v>
      </c>
      <c r="L22" s="58" t="s">
        <v>512</v>
      </c>
      <c r="M22" s="56" t="s">
        <v>672</v>
      </c>
      <c r="N22" s="56" t="s">
        <v>510</v>
      </c>
      <c r="O22" s="56" t="s">
        <v>673</v>
      </c>
      <c r="P22" s="56"/>
      <c r="Q22" s="56"/>
      <c r="R22" s="56" t="s">
        <v>668</v>
      </c>
      <c r="S22" s="56"/>
    </row>
    <row r="23" ht="22" customHeight="1" spans="1:19">
      <c r="A23" s="56"/>
      <c r="B23" s="56"/>
      <c r="C23" s="57"/>
      <c r="D23" s="57"/>
      <c r="E23" s="57"/>
      <c r="F23" s="57"/>
      <c r="G23" s="57"/>
      <c r="H23" s="57"/>
      <c r="I23" s="57"/>
      <c r="J23" s="56"/>
      <c r="K23" s="58"/>
      <c r="L23" s="58" t="s">
        <v>515</v>
      </c>
      <c r="M23" s="56" t="s">
        <v>674</v>
      </c>
      <c r="N23" s="56" t="s">
        <v>510</v>
      </c>
      <c r="O23" s="56" t="s">
        <v>675</v>
      </c>
      <c r="P23" s="56"/>
      <c r="Q23" s="56"/>
      <c r="R23" s="56" t="s">
        <v>668</v>
      </c>
      <c r="S23" s="56"/>
    </row>
    <row r="24" ht="22" customHeight="1" spans="1:19">
      <c r="A24" s="56"/>
      <c r="B24" s="56"/>
      <c r="C24" s="57"/>
      <c r="D24" s="57"/>
      <c r="E24" s="57"/>
      <c r="F24" s="57"/>
      <c r="G24" s="57"/>
      <c r="H24" s="57"/>
      <c r="I24" s="57"/>
      <c r="J24" s="56"/>
      <c r="K24" s="58"/>
      <c r="L24" s="58" t="s">
        <v>518</v>
      </c>
      <c r="M24" s="56" t="s">
        <v>676</v>
      </c>
      <c r="N24" s="56" t="s">
        <v>510</v>
      </c>
      <c r="O24" s="56" t="s">
        <v>676</v>
      </c>
      <c r="P24" s="56"/>
      <c r="Q24" s="56"/>
      <c r="R24" s="56" t="s">
        <v>668</v>
      </c>
      <c r="S24" s="56"/>
    </row>
    <row r="25" ht="22" customHeight="1" spans="1:19">
      <c r="A25" s="56"/>
      <c r="B25" s="56"/>
      <c r="C25" s="57"/>
      <c r="D25" s="57"/>
      <c r="E25" s="57"/>
      <c r="F25" s="57"/>
      <c r="G25" s="57"/>
      <c r="H25" s="57"/>
      <c r="I25" s="57"/>
      <c r="J25" s="56"/>
      <c r="K25" s="58" t="s">
        <v>521</v>
      </c>
      <c r="L25" s="58" t="s">
        <v>522</v>
      </c>
      <c r="M25" s="56" t="s">
        <v>658</v>
      </c>
      <c r="N25" s="56" t="s">
        <v>510</v>
      </c>
      <c r="O25" s="56" t="s">
        <v>677</v>
      </c>
      <c r="P25" s="56"/>
      <c r="Q25" s="56"/>
      <c r="R25" s="56" t="s">
        <v>668</v>
      </c>
      <c r="S25" s="56"/>
    </row>
    <row r="26" ht="22" customHeight="1" spans="1:19">
      <c r="A26" s="56"/>
      <c r="B26" s="56"/>
      <c r="C26" s="57"/>
      <c r="D26" s="57"/>
      <c r="E26" s="57"/>
      <c r="F26" s="57"/>
      <c r="G26" s="57"/>
      <c r="H26" s="57"/>
      <c r="I26" s="57"/>
      <c r="J26" s="56"/>
      <c r="K26" s="58"/>
      <c r="L26" s="58" t="s">
        <v>525</v>
      </c>
      <c r="M26" s="56" t="s">
        <v>678</v>
      </c>
      <c r="N26" s="56" t="s">
        <v>510</v>
      </c>
      <c r="O26" s="56" t="s">
        <v>679</v>
      </c>
      <c r="P26" s="56"/>
      <c r="Q26" s="56"/>
      <c r="R26" s="56" t="s">
        <v>668</v>
      </c>
      <c r="S26" s="56"/>
    </row>
    <row r="27" ht="22" customHeight="1" spans="1:19">
      <c r="A27" s="56"/>
      <c r="B27" s="56"/>
      <c r="C27" s="57"/>
      <c r="D27" s="57"/>
      <c r="E27" s="57"/>
      <c r="F27" s="57"/>
      <c r="G27" s="57"/>
      <c r="H27" s="57"/>
      <c r="I27" s="57"/>
      <c r="J27" s="56"/>
      <c r="K27" s="58"/>
      <c r="L27" s="58" t="s">
        <v>528</v>
      </c>
      <c r="M27" s="56" t="s">
        <v>529</v>
      </c>
      <c r="N27" s="56" t="s">
        <v>510</v>
      </c>
      <c r="O27" s="56" t="s">
        <v>529</v>
      </c>
      <c r="P27" s="56"/>
      <c r="Q27" s="56"/>
      <c r="R27" s="56" t="s">
        <v>668</v>
      </c>
      <c r="S27" s="56"/>
    </row>
    <row r="28" ht="22" customHeight="1" spans="1:19">
      <c r="A28" s="56"/>
      <c r="B28" s="56"/>
      <c r="C28" s="57"/>
      <c r="D28" s="57"/>
      <c r="E28" s="57"/>
      <c r="F28" s="57"/>
      <c r="G28" s="57"/>
      <c r="H28" s="57"/>
      <c r="I28" s="57"/>
      <c r="J28" s="56"/>
      <c r="K28" s="58"/>
      <c r="L28" s="58" t="s">
        <v>530</v>
      </c>
      <c r="M28" s="56" t="s">
        <v>623</v>
      </c>
      <c r="N28" s="56" t="s">
        <v>510</v>
      </c>
      <c r="O28" s="56" t="s">
        <v>662</v>
      </c>
      <c r="P28" s="56"/>
      <c r="Q28" s="56"/>
      <c r="R28" s="56" t="s">
        <v>668</v>
      </c>
      <c r="S28" s="56"/>
    </row>
    <row r="29" ht="22" customHeight="1" spans="1:19">
      <c r="A29" s="56"/>
      <c r="B29" s="56"/>
      <c r="C29" s="57"/>
      <c r="D29" s="57"/>
      <c r="E29" s="57"/>
      <c r="F29" s="57"/>
      <c r="G29" s="57"/>
      <c r="H29" s="57"/>
      <c r="I29" s="57"/>
      <c r="J29" s="56"/>
      <c r="K29" s="58" t="s">
        <v>532</v>
      </c>
      <c r="L29" s="58" t="s">
        <v>533</v>
      </c>
      <c r="M29" s="56" t="s">
        <v>632</v>
      </c>
      <c r="N29" s="56" t="s">
        <v>561</v>
      </c>
      <c r="O29" s="56" t="s">
        <v>680</v>
      </c>
      <c r="P29" s="56" t="s">
        <v>681</v>
      </c>
      <c r="Q29" s="56"/>
      <c r="R29" s="56" t="s">
        <v>668</v>
      </c>
      <c r="S29" s="56"/>
    </row>
    <row r="30" ht="22" customHeight="1" spans="1:19">
      <c r="A30" s="56" t="s">
        <v>682</v>
      </c>
      <c r="B30" s="56" t="s">
        <v>683</v>
      </c>
      <c r="C30" s="57">
        <v>152.114862</v>
      </c>
      <c r="D30" s="57">
        <v>152.114862</v>
      </c>
      <c r="E30" s="57"/>
      <c r="F30" s="57"/>
      <c r="G30" s="57"/>
      <c r="H30" s="57">
        <v>152.114862</v>
      </c>
      <c r="I30" s="57"/>
      <c r="J30" s="56"/>
      <c r="K30" s="56" t="s">
        <v>499</v>
      </c>
      <c r="L30" s="56" t="s">
        <v>500</v>
      </c>
      <c r="M30" s="56"/>
      <c r="N30" s="56"/>
      <c r="O30" s="56"/>
      <c r="P30" s="56"/>
      <c r="Q30" s="56"/>
      <c r="R30" s="56"/>
      <c r="S30" s="56"/>
    </row>
    <row r="31" ht="22" customHeight="1" spans="1:19">
      <c r="A31" s="56"/>
      <c r="B31" s="56"/>
      <c r="C31" s="57"/>
      <c r="D31" s="57"/>
      <c r="E31" s="57"/>
      <c r="F31" s="57"/>
      <c r="G31" s="57"/>
      <c r="H31" s="57"/>
      <c r="I31" s="57"/>
      <c r="J31" s="56"/>
      <c r="K31" s="56"/>
      <c r="L31" s="56" t="s">
        <v>506</v>
      </c>
      <c r="M31" s="56"/>
      <c r="N31" s="56"/>
      <c r="O31" s="56"/>
      <c r="P31" s="56"/>
      <c r="Q31" s="56"/>
      <c r="R31" s="56"/>
      <c r="S31" s="56"/>
    </row>
    <row r="32" ht="22" customHeight="1" spans="1:19">
      <c r="A32" s="56"/>
      <c r="B32" s="56"/>
      <c r="C32" s="57"/>
      <c r="D32" s="57"/>
      <c r="E32" s="57"/>
      <c r="F32" s="57"/>
      <c r="G32" s="57"/>
      <c r="H32" s="57"/>
      <c r="I32" s="57"/>
      <c r="J32" s="56"/>
      <c r="K32" s="56"/>
      <c r="L32" s="56" t="s">
        <v>508</v>
      </c>
      <c r="M32" s="56"/>
      <c r="N32" s="56"/>
      <c r="O32" s="56"/>
      <c r="P32" s="56"/>
      <c r="Q32" s="56"/>
      <c r="R32" s="56"/>
      <c r="S32" s="56"/>
    </row>
    <row r="33" ht="22" customHeight="1" spans="1:19">
      <c r="A33" s="56"/>
      <c r="B33" s="56"/>
      <c r="C33" s="57"/>
      <c r="D33" s="57"/>
      <c r="E33" s="57"/>
      <c r="F33" s="57"/>
      <c r="G33" s="57"/>
      <c r="H33" s="57"/>
      <c r="I33" s="57"/>
      <c r="J33" s="56"/>
      <c r="K33" s="58" t="s">
        <v>511</v>
      </c>
      <c r="L33" s="58" t="s">
        <v>512</v>
      </c>
      <c r="M33" s="56"/>
      <c r="N33" s="56"/>
      <c r="O33" s="56"/>
      <c r="P33" s="56"/>
      <c r="Q33" s="56"/>
      <c r="R33" s="56"/>
      <c r="S33" s="56"/>
    </row>
    <row r="34" ht="22" customHeight="1" spans="1:19">
      <c r="A34" s="56"/>
      <c r="B34" s="56"/>
      <c r="C34" s="57"/>
      <c r="D34" s="57"/>
      <c r="E34" s="57"/>
      <c r="F34" s="57"/>
      <c r="G34" s="57"/>
      <c r="H34" s="57"/>
      <c r="I34" s="57"/>
      <c r="J34" s="56"/>
      <c r="K34" s="58"/>
      <c r="L34" s="58" t="s">
        <v>515</v>
      </c>
      <c r="M34" s="56"/>
      <c r="N34" s="56"/>
      <c r="O34" s="56"/>
      <c r="P34" s="56"/>
      <c r="Q34" s="56"/>
      <c r="R34" s="56"/>
      <c r="S34" s="56"/>
    </row>
    <row r="35" ht="22" customHeight="1" spans="1:19">
      <c r="A35" s="56"/>
      <c r="B35" s="56"/>
      <c r="C35" s="57"/>
      <c r="D35" s="57"/>
      <c r="E35" s="57"/>
      <c r="F35" s="57"/>
      <c r="G35" s="57"/>
      <c r="H35" s="57"/>
      <c r="I35" s="57"/>
      <c r="J35" s="56"/>
      <c r="K35" s="58"/>
      <c r="L35" s="58" t="s">
        <v>518</v>
      </c>
      <c r="M35" s="56"/>
      <c r="N35" s="56"/>
      <c r="O35" s="56"/>
      <c r="P35" s="56"/>
      <c r="Q35" s="56"/>
      <c r="R35" s="56"/>
      <c r="S35" s="56"/>
    </row>
    <row r="36" ht="22" customHeight="1" spans="1:19">
      <c r="A36" s="56"/>
      <c r="B36" s="56"/>
      <c r="C36" s="57"/>
      <c r="D36" s="57"/>
      <c r="E36" s="57"/>
      <c r="F36" s="57"/>
      <c r="G36" s="57"/>
      <c r="H36" s="57"/>
      <c r="I36" s="57"/>
      <c r="J36" s="56"/>
      <c r="K36" s="58" t="s">
        <v>521</v>
      </c>
      <c r="L36" s="58" t="s">
        <v>522</v>
      </c>
      <c r="M36" s="56"/>
      <c r="N36" s="56"/>
      <c r="O36" s="56"/>
      <c r="P36" s="56"/>
      <c r="Q36" s="56"/>
      <c r="R36" s="56"/>
      <c r="S36" s="56"/>
    </row>
    <row r="37" ht="22" customHeight="1" spans="1:19">
      <c r="A37" s="56"/>
      <c r="B37" s="56"/>
      <c r="C37" s="57"/>
      <c r="D37" s="57"/>
      <c r="E37" s="57"/>
      <c r="F37" s="57"/>
      <c r="G37" s="57"/>
      <c r="H37" s="57"/>
      <c r="I37" s="57"/>
      <c r="J37" s="56"/>
      <c r="K37" s="58"/>
      <c r="L37" s="58" t="s">
        <v>525</v>
      </c>
      <c r="M37" s="56"/>
      <c r="N37" s="56"/>
      <c r="O37" s="56"/>
      <c r="P37" s="56"/>
      <c r="Q37" s="56"/>
      <c r="R37" s="56"/>
      <c r="S37" s="56"/>
    </row>
    <row r="38" ht="22" customHeight="1" spans="1:19">
      <c r="A38" s="56"/>
      <c r="B38" s="56"/>
      <c r="C38" s="57"/>
      <c r="D38" s="57"/>
      <c r="E38" s="57"/>
      <c r="F38" s="57"/>
      <c r="G38" s="57"/>
      <c r="H38" s="57"/>
      <c r="I38" s="57"/>
      <c r="J38" s="56"/>
      <c r="K38" s="58"/>
      <c r="L38" s="58" t="s">
        <v>528</v>
      </c>
      <c r="M38" s="56"/>
      <c r="N38" s="56"/>
      <c r="O38" s="56"/>
      <c r="P38" s="56"/>
      <c r="Q38" s="56"/>
      <c r="R38" s="56"/>
      <c r="S38" s="56"/>
    </row>
    <row r="39" ht="22" customHeight="1" spans="1:19">
      <c r="A39" s="56"/>
      <c r="B39" s="56"/>
      <c r="C39" s="57"/>
      <c r="D39" s="57"/>
      <c r="E39" s="57"/>
      <c r="F39" s="57"/>
      <c r="G39" s="57"/>
      <c r="H39" s="57"/>
      <c r="I39" s="57"/>
      <c r="J39" s="56"/>
      <c r="K39" s="58"/>
      <c r="L39" s="58" t="s">
        <v>530</v>
      </c>
      <c r="M39" s="56"/>
      <c r="N39" s="56"/>
      <c r="O39" s="56"/>
      <c r="P39" s="56"/>
      <c r="Q39" s="56"/>
      <c r="R39" s="56"/>
      <c r="S39" s="56"/>
    </row>
    <row r="40" ht="22" customHeight="1" spans="1:19">
      <c r="A40" s="56"/>
      <c r="B40" s="56"/>
      <c r="C40" s="57"/>
      <c r="D40" s="57"/>
      <c r="E40" s="57"/>
      <c r="F40" s="57"/>
      <c r="G40" s="57"/>
      <c r="H40" s="57"/>
      <c r="I40" s="57"/>
      <c r="J40" s="56"/>
      <c r="K40" s="58" t="s">
        <v>532</v>
      </c>
      <c r="L40" s="58" t="s">
        <v>533</v>
      </c>
      <c r="M40" s="56"/>
      <c r="N40" s="56"/>
      <c r="O40" s="56"/>
      <c r="P40" s="56"/>
      <c r="Q40" s="56"/>
      <c r="R40" s="56"/>
      <c r="S40" s="56"/>
    </row>
    <row r="41" ht="22" customHeight="1" spans="1:19">
      <c r="A41" s="56" t="s">
        <v>602</v>
      </c>
      <c r="B41" s="56" t="s">
        <v>603</v>
      </c>
      <c r="C41" s="57">
        <v>1346.583494</v>
      </c>
      <c r="D41" s="57">
        <v>1346.583494</v>
      </c>
      <c r="E41" s="57"/>
      <c r="F41" s="57"/>
      <c r="G41" s="57"/>
      <c r="H41" s="57">
        <v>1229.023494</v>
      </c>
      <c r="I41" s="57">
        <v>117.56</v>
      </c>
      <c r="J41" s="56" t="s">
        <v>651</v>
      </c>
      <c r="K41" s="56" t="s">
        <v>499</v>
      </c>
      <c r="L41" s="56" t="s">
        <v>500</v>
      </c>
      <c r="M41" s="56" t="s">
        <v>652</v>
      </c>
      <c r="N41" s="56" t="s">
        <v>510</v>
      </c>
      <c r="O41" s="56" t="s">
        <v>607</v>
      </c>
      <c r="P41" s="56"/>
      <c r="Q41" s="56" t="s">
        <v>684</v>
      </c>
      <c r="R41" s="56" t="s">
        <v>668</v>
      </c>
      <c r="S41" s="56"/>
    </row>
    <row r="42" ht="22" customHeight="1" spans="1:19">
      <c r="A42" s="56"/>
      <c r="B42" s="56"/>
      <c r="C42" s="57"/>
      <c r="D42" s="57"/>
      <c r="E42" s="57"/>
      <c r="F42" s="57"/>
      <c r="G42" s="57"/>
      <c r="H42" s="57"/>
      <c r="I42" s="57"/>
      <c r="J42" s="56"/>
      <c r="K42" s="56"/>
      <c r="L42" s="56" t="s">
        <v>506</v>
      </c>
      <c r="M42" s="56" t="s">
        <v>609</v>
      </c>
      <c r="N42" s="56" t="s">
        <v>510</v>
      </c>
      <c r="O42" s="56" t="s">
        <v>610</v>
      </c>
      <c r="P42" s="56"/>
      <c r="Q42" s="56" t="s">
        <v>653</v>
      </c>
      <c r="R42" s="56" t="s">
        <v>668</v>
      </c>
      <c r="S42" s="56"/>
    </row>
    <row r="43" ht="22" customHeight="1" spans="1:19">
      <c r="A43" s="56"/>
      <c r="B43" s="56"/>
      <c r="C43" s="57"/>
      <c r="D43" s="57"/>
      <c r="E43" s="57"/>
      <c r="F43" s="57"/>
      <c r="G43" s="57"/>
      <c r="H43" s="57"/>
      <c r="I43" s="57"/>
      <c r="J43" s="56"/>
      <c r="K43" s="56"/>
      <c r="L43" s="56" t="s">
        <v>508</v>
      </c>
      <c r="M43" s="56" t="s">
        <v>685</v>
      </c>
      <c r="N43" s="56" t="s">
        <v>510</v>
      </c>
      <c r="O43" s="56" t="s">
        <v>685</v>
      </c>
      <c r="P43" s="56"/>
      <c r="Q43" s="56" t="s">
        <v>529</v>
      </c>
      <c r="R43" s="56" t="s">
        <v>668</v>
      </c>
      <c r="S43" s="56"/>
    </row>
    <row r="44" ht="22" customHeight="1" spans="1:19">
      <c r="A44" s="56"/>
      <c r="B44" s="56"/>
      <c r="C44" s="57"/>
      <c r="D44" s="57"/>
      <c r="E44" s="57"/>
      <c r="F44" s="57"/>
      <c r="G44" s="57"/>
      <c r="H44" s="57"/>
      <c r="I44" s="57"/>
      <c r="J44" s="56"/>
      <c r="K44" s="58" t="s">
        <v>511</v>
      </c>
      <c r="L44" s="58" t="s">
        <v>512</v>
      </c>
      <c r="M44" s="56" t="s">
        <v>628</v>
      </c>
      <c r="N44" s="56" t="s">
        <v>510</v>
      </c>
      <c r="O44" s="56" t="s">
        <v>629</v>
      </c>
      <c r="P44" s="56"/>
      <c r="Q44" s="56" t="s">
        <v>654</v>
      </c>
      <c r="R44" s="56" t="s">
        <v>668</v>
      </c>
      <c r="S44" s="56"/>
    </row>
    <row r="45" ht="22" customHeight="1" spans="1:19">
      <c r="A45" s="56"/>
      <c r="B45" s="56"/>
      <c r="C45" s="57"/>
      <c r="D45" s="57"/>
      <c r="E45" s="57"/>
      <c r="F45" s="57"/>
      <c r="G45" s="57"/>
      <c r="H45" s="57"/>
      <c r="I45" s="57"/>
      <c r="J45" s="56"/>
      <c r="K45" s="58"/>
      <c r="L45" s="58" t="s">
        <v>515</v>
      </c>
      <c r="M45" s="56" t="s">
        <v>529</v>
      </c>
      <c r="N45" s="56" t="s">
        <v>510</v>
      </c>
      <c r="O45" s="56" t="s">
        <v>615</v>
      </c>
      <c r="P45" s="56"/>
      <c r="Q45" s="56" t="s">
        <v>655</v>
      </c>
      <c r="R45" s="56" t="s">
        <v>668</v>
      </c>
      <c r="S45" s="56"/>
    </row>
    <row r="46" ht="22" customHeight="1" spans="1:19">
      <c r="A46" s="56"/>
      <c r="B46" s="56"/>
      <c r="C46" s="57"/>
      <c r="D46" s="57"/>
      <c r="E46" s="57"/>
      <c r="F46" s="57"/>
      <c r="G46" s="57"/>
      <c r="H46" s="57"/>
      <c r="I46" s="57"/>
      <c r="J46" s="56"/>
      <c r="K46" s="58"/>
      <c r="L46" s="58" t="s">
        <v>518</v>
      </c>
      <c r="M46" s="56" t="s">
        <v>616</v>
      </c>
      <c r="N46" s="56" t="s">
        <v>510</v>
      </c>
      <c r="O46" s="56" t="s">
        <v>686</v>
      </c>
      <c r="P46" s="56"/>
      <c r="Q46" s="56" t="s">
        <v>657</v>
      </c>
      <c r="R46" s="56" t="s">
        <v>668</v>
      </c>
      <c r="S46" s="56"/>
    </row>
    <row r="47" ht="22" customHeight="1" spans="1:19">
      <c r="A47" s="56"/>
      <c r="B47" s="56"/>
      <c r="C47" s="57"/>
      <c r="D47" s="57"/>
      <c r="E47" s="57"/>
      <c r="F47" s="57"/>
      <c r="G47" s="57"/>
      <c r="H47" s="57"/>
      <c r="I47" s="57"/>
      <c r="J47" s="56"/>
      <c r="K47" s="58" t="s">
        <v>521</v>
      </c>
      <c r="L47" s="58" t="s">
        <v>522</v>
      </c>
      <c r="M47" s="56" t="s">
        <v>658</v>
      </c>
      <c r="N47" s="56" t="s">
        <v>510</v>
      </c>
      <c r="O47" s="56" t="s">
        <v>619</v>
      </c>
      <c r="P47" s="56"/>
      <c r="Q47" s="56" t="s">
        <v>659</v>
      </c>
      <c r="R47" s="56" t="s">
        <v>668</v>
      </c>
      <c r="S47" s="56"/>
    </row>
    <row r="48" ht="22" customHeight="1" spans="1:19">
      <c r="A48" s="56"/>
      <c r="B48" s="56"/>
      <c r="C48" s="57"/>
      <c r="D48" s="57"/>
      <c r="E48" s="57"/>
      <c r="F48" s="57"/>
      <c r="G48" s="57"/>
      <c r="H48" s="57"/>
      <c r="I48" s="57"/>
      <c r="J48" s="56"/>
      <c r="K48" s="58"/>
      <c r="L48" s="58" t="s">
        <v>525</v>
      </c>
      <c r="M48" s="56" t="s">
        <v>620</v>
      </c>
      <c r="N48" s="56" t="s">
        <v>510</v>
      </c>
      <c r="O48" s="56" t="s">
        <v>620</v>
      </c>
      <c r="P48" s="56"/>
      <c r="Q48" s="56" t="s">
        <v>620</v>
      </c>
      <c r="R48" s="56" t="s">
        <v>668</v>
      </c>
      <c r="S48" s="56"/>
    </row>
    <row r="49" ht="22" customHeight="1" spans="1:19">
      <c r="A49" s="56"/>
      <c r="B49" s="56"/>
      <c r="C49" s="57"/>
      <c r="D49" s="57"/>
      <c r="E49" s="57"/>
      <c r="F49" s="57"/>
      <c r="G49" s="57"/>
      <c r="H49" s="57"/>
      <c r="I49" s="57"/>
      <c r="J49" s="56"/>
      <c r="K49" s="58"/>
      <c r="L49" s="58" t="s">
        <v>528</v>
      </c>
      <c r="M49" s="56" t="s">
        <v>627</v>
      </c>
      <c r="N49" s="56" t="s">
        <v>510</v>
      </c>
      <c r="O49" s="56" t="s">
        <v>622</v>
      </c>
      <c r="P49" s="56"/>
      <c r="Q49" s="56" t="s">
        <v>687</v>
      </c>
      <c r="R49" s="56" t="s">
        <v>668</v>
      </c>
      <c r="S49" s="56"/>
    </row>
    <row r="50" ht="22" customHeight="1" spans="1:19">
      <c r="A50" s="56"/>
      <c r="B50" s="56"/>
      <c r="C50" s="57"/>
      <c r="D50" s="57"/>
      <c r="E50" s="57"/>
      <c r="F50" s="57"/>
      <c r="G50" s="57"/>
      <c r="H50" s="57"/>
      <c r="I50" s="57"/>
      <c r="J50" s="56"/>
      <c r="K50" s="58"/>
      <c r="L50" s="58" t="s">
        <v>530</v>
      </c>
      <c r="M50" s="56" t="s">
        <v>623</v>
      </c>
      <c r="N50" s="56" t="s">
        <v>510</v>
      </c>
      <c r="O50" s="56" t="s">
        <v>623</v>
      </c>
      <c r="P50" s="56"/>
      <c r="Q50" s="56" t="s">
        <v>662</v>
      </c>
      <c r="R50" s="56" t="s">
        <v>668</v>
      </c>
      <c r="S50" s="56"/>
    </row>
    <row r="51" ht="22" customHeight="1" spans="1:19">
      <c r="A51" s="56"/>
      <c r="B51" s="56"/>
      <c r="C51" s="57"/>
      <c r="D51" s="57"/>
      <c r="E51" s="57"/>
      <c r="F51" s="57"/>
      <c r="G51" s="57"/>
      <c r="H51" s="57"/>
      <c r="I51" s="57"/>
      <c r="J51" s="56"/>
      <c r="K51" s="58" t="s">
        <v>532</v>
      </c>
      <c r="L51" s="58" t="s">
        <v>533</v>
      </c>
      <c r="M51" s="56" t="s">
        <v>688</v>
      </c>
      <c r="N51" s="56" t="s">
        <v>561</v>
      </c>
      <c r="O51" s="56" t="s">
        <v>680</v>
      </c>
      <c r="P51" s="56" t="s">
        <v>681</v>
      </c>
      <c r="Q51" s="56" t="s">
        <v>632</v>
      </c>
      <c r="R51" s="56" t="s">
        <v>668</v>
      </c>
      <c r="S51" s="56"/>
    </row>
  </sheetData>
  <mergeCells count="63">
    <mergeCell ref="A2:S2"/>
    <mergeCell ref="A3:S3"/>
    <mergeCell ref="Q4:S4"/>
    <mergeCell ref="C5:I5"/>
    <mergeCell ref="D6:G6"/>
    <mergeCell ref="H6:I6"/>
    <mergeCell ref="A5:A7"/>
    <mergeCell ref="A8:A18"/>
    <mergeCell ref="A19:A29"/>
    <mergeCell ref="A30:A40"/>
    <mergeCell ref="A41:A51"/>
    <mergeCell ref="B5:B7"/>
    <mergeCell ref="B8:B18"/>
    <mergeCell ref="B19:B29"/>
    <mergeCell ref="B30:B40"/>
    <mergeCell ref="B41:B51"/>
    <mergeCell ref="C6:C7"/>
    <mergeCell ref="C8:C18"/>
    <mergeCell ref="C19:C29"/>
    <mergeCell ref="C30:C40"/>
    <mergeCell ref="C41:C51"/>
    <mergeCell ref="D8:D18"/>
    <mergeCell ref="D19:D29"/>
    <mergeCell ref="D30:D40"/>
    <mergeCell ref="D41:D51"/>
    <mergeCell ref="E8:E18"/>
    <mergeCell ref="E19:E29"/>
    <mergeCell ref="E30:E40"/>
    <mergeCell ref="E41:E51"/>
    <mergeCell ref="F8:F18"/>
    <mergeCell ref="F19:F29"/>
    <mergeCell ref="F30:F40"/>
    <mergeCell ref="F41:F51"/>
    <mergeCell ref="G8:G18"/>
    <mergeCell ref="G19:G29"/>
    <mergeCell ref="G30:G40"/>
    <mergeCell ref="G41:G51"/>
    <mergeCell ref="H8:H18"/>
    <mergeCell ref="H19:H29"/>
    <mergeCell ref="H30:H40"/>
    <mergeCell ref="H41:H51"/>
    <mergeCell ref="I8:I18"/>
    <mergeCell ref="I19:I29"/>
    <mergeCell ref="I30:I40"/>
    <mergeCell ref="I41:I51"/>
    <mergeCell ref="J5:J7"/>
    <mergeCell ref="J8:J18"/>
    <mergeCell ref="J19:J29"/>
    <mergeCell ref="J30:J40"/>
    <mergeCell ref="J41:J51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tabSelected="1" zoomScale="115" zoomScaleNormal="115" workbookViewId="0">
      <selection activeCell="I20" sqref="I20"/>
    </sheetView>
  </sheetViews>
  <sheetFormatPr defaultColWidth="9" defaultRowHeight="14.4"/>
  <cols>
    <col min="3" max="3" width="9.56481481481481" customWidth="1"/>
    <col min="4" max="6" width="11.5462962962963" customWidth="1"/>
    <col min="9" max="9" width="14.1111111111111" style="2" customWidth="1"/>
    <col min="10" max="10" width="12.0740740740741" customWidth="1"/>
    <col min="11" max="11" width="13.7962962962963" customWidth="1"/>
    <col min="12" max="12" width="10.9444444444444" customWidth="1"/>
    <col min="15" max="15" width="8.36111111111111" customWidth="1"/>
    <col min="19" max="19" width="7.83333333333333" customWidth="1"/>
  </cols>
  <sheetData>
    <row r="1" ht="15.6" spans="1:23">
      <c r="A1" s="3"/>
      <c r="B1" s="4"/>
      <c r="C1" s="4"/>
      <c r="D1" s="5"/>
      <c r="E1" s="4"/>
      <c r="F1" s="4"/>
      <c r="G1" s="4"/>
      <c r="H1" s="4"/>
      <c r="I1" s="25"/>
      <c r="J1" s="4"/>
      <c r="K1" s="26" t="s">
        <v>689</v>
      </c>
      <c r="L1" s="27"/>
      <c r="M1" s="27"/>
      <c r="N1" s="28"/>
      <c r="O1" s="29"/>
      <c r="P1" s="29"/>
      <c r="Q1" s="27"/>
      <c r="R1" s="27"/>
      <c r="S1" s="48"/>
      <c r="T1" s="48"/>
      <c r="U1" s="29"/>
      <c r="V1" s="49" t="s">
        <v>689</v>
      </c>
      <c r="W1" s="49"/>
    </row>
    <row r="2" ht="20.4" spans="1:23">
      <c r="A2" s="6" t="s">
        <v>30</v>
      </c>
      <c r="B2" s="6"/>
      <c r="C2" s="7"/>
      <c r="D2" s="7"/>
      <c r="E2" s="7"/>
      <c r="F2" s="7"/>
      <c r="G2" s="7"/>
      <c r="H2" s="7"/>
      <c r="I2" s="30"/>
      <c r="J2" s="7"/>
      <c r="K2" s="7"/>
      <c r="L2" s="31"/>
      <c r="M2" s="31"/>
      <c r="N2" s="31"/>
      <c r="O2" s="31"/>
      <c r="P2" s="31"/>
      <c r="Q2" s="31"/>
      <c r="R2" s="31"/>
      <c r="S2" s="29"/>
      <c r="T2" s="29"/>
      <c r="U2" s="29"/>
      <c r="V2" s="29"/>
      <c r="W2" s="29"/>
    </row>
    <row r="3" spans="1:23">
      <c r="A3" s="8" t="s">
        <v>32</v>
      </c>
      <c r="B3" s="9"/>
      <c r="C3" s="10"/>
      <c r="D3" s="10"/>
      <c r="E3" s="10"/>
      <c r="F3" s="10"/>
      <c r="G3" s="10"/>
      <c r="H3" s="10"/>
      <c r="I3" s="32"/>
      <c r="J3" s="10"/>
      <c r="K3" s="33" t="s">
        <v>33</v>
      </c>
      <c r="L3" s="34"/>
      <c r="M3" s="35"/>
      <c r="N3" s="36"/>
      <c r="O3" s="29"/>
      <c r="P3" s="29"/>
      <c r="Q3" s="50"/>
      <c r="R3" s="50"/>
      <c r="S3" s="51"/>
      <c r="T3" s="51"/>
      <c r="U3" s="29"/>
      <c r="V3" s="29"/>
      <c r="W3" s="29"/>
    </row>
    <row r="4" spans="1:23">
      <c r="A4" s="11"/>
      <c r="B4" s="12"/>
      <c r="C4" s="12"/>
      <c r="D4" s="12"/>
      <c r="E4" s="12"/>
      <c r="F4" s="12"/>
      <c r="G4" s="12"/>
      <c r="H4" s="12"/>
      <c r="I4" s="37"/>
      <c r="J4" s="38"/>
      <c r="K4" s="38"/>
      <c r="L4" s="12"/>
      <c r="M4" s="39"/>
      <c r="N4" s="12"/>
      <c r="O4" s="38"/>
      <c r="P4" s="38"/>
      <c r="Q4" s="38"/>
      <c r="R4" s="38"/>
      <c r="S4" s="39"/>
      <c r="T4" s="39"/>
      <c r="U4" s="11"/>
      <c r="V4" s="52" t="s">
        <v>33</v>
      </c>
      <c r="W4" s="52"/>
    </row>
    <row r="5" ht="24" spans="1:11">
      <c r="A5" s="13" t="s">
        <v>690</v>
      </c>
      <c r="B5" s="13" t="s">
        <v>229</v>
      </c>
      <c r="C5" s="13" t="s">
        <v>438</v>
      </c>
      <c r="D5" s="13" t="s">
        <v>691</v>
      </c>
      <c r="E5" s="13" t="s">
        <v>692</v>
      </c>
      <c r="F5" s="13" t="s">
        <v>693</v>
      </c>
      <c r="G5" s="13" t="s">
        <v>694</v>
      </c>
      <c r="H5" s="13" t="s">
        <v>695</v>
      </c>
      <c r="I5" s="40" t="s">
        <v>696</v>
      </c>
      <c r="J5" s="13" t="s">
        <v>697</v>
      </c>
      <c r="K5" s="13" t="s">
        <v>698</v>
      </c>
    </row>
    <row r="6" ht="43.2" spans="1:11">
      <c r="A6" s="14">
        <v>1</v>
      </c>
      <c r="B6" s="14">
        <v>401001</v>
      </c>
      <c r="C6" s="15" t="s">
        <v>156</v>
      </c>
      <c r="D6" s="14" t="s">
        <v>699</v>
      </c>
      <c r="E6" s="16" t="s">
        <v>700</v>
      </c>
      <c r="F6" s="16">
        <v>2040409</v>
      </c>
      <c r="G6" s="14">
        <v>1</v>
      </c>
      <c r="H6" s="17" t="s">
        <v>701</v>
      </c>
      <c r="I6" s="41">
        <v>40</v>
      </c>
      <c r="J6" s="13" t="s">
        <v>702</v>
      </c>
      <c r="K6" s="42"/>
    </row>
    <row r="7" ht="57.6" spans="1:11">
      <c r="A7" s="14">
        <v>2</v>
      </c>
      <c r="B7" s="14">
        <v>401001</v>
      </c>
      <c r="C7" s="15" t="s">
        <v>156</v>
      </c>
      <c r="D7" s="15" t="s">
        <v>703</v>
      </c>
      <c r="E7" s="18" t="s">
        <v>700</v>
      </c>
      <c r="F7" s="18">
        <v>2040409</v>
      </c>
      <c r="G7" s="15">
        <v>1</v>
      </c>
      <c r="H7" s="14" t="s">
        <v>704</v>
      </c>
      <c r="I7" s="43">
        <v>30</v>
      </c>
      <c r="J7" s="14" t="s">
        <v>705</v>
      </c>
      <c r="K7" s="44"/>
    </row>
    <row r="8" ht="28.8" spans="1:11">
      <c r="A8" s="14">
        <v>3</v>
      </c>
      <c r="B8" s="14">
        <v>401001</v>
      </c>
      <c r="C8" s="15" t="s">
        <v>156</v>
      </c>
      <c r="D8" s="15" t="s">
        <v>706</v>
      </c>
      <c r="E8" s="16" t="s">
        <v>707</v>
      </c>
      <c r="F8" s="18">
        <v>2200150</v>
      </c>
      <c r="G8" s="15">
        <v>1</v>
      </c>
      <c r="H8" s="14" t="s">
        <v>708</v>
      </c>
      <c r="I8" s="43">
        <v>30</v>
      </c>
      <c r="J8" s="14" t="s">
        <v>705</v>
      </c>
      <c r="K8" s="42"/>
    </row>
    <row r="9" ht="43.2" spans="1:11">
      <c r="A9" s="14">
        <v>4</v>
      </c>
      <c r="B9" s="14">
        <v>401001</v>
      </c>
      <c r="C9" s="15" t="s">
        <v>156</v>
      </c>
      <c r="D9" s="14" t="s">
        <v>699</v>
      </c>
      <c r="E9" s="16" t="s">
        <v>700</v>
      </c>
      <c r="F9" s="16">
        <v>2040409</v>
      </c>
      <c r="G9" s="14">
        <v>1</v>
      </c>
      <c r="H9" s="14" t="s">
        <v>701</v>
      </c>
      <c r="I9" s="41">
        <v>150</v>
      </c>
      <c r="J9" s="13" t="s">
        <v>702</v>
      </c>
      <c r="K9" s="42"/>
    </row>
    <row r="10" ht="43.2" spans="1:11">
      <c r="A10" s="14">
        <v>5</v>
      </c>
      <c r="B10" s="14">
        <v>401001</v>
      </c>
      <c r="C10" s="15" t="s">
        <v>156</v>
      </c>
      <c r="D10" s="15" t="s">
        <v>699</v>
      </c>
      <c r="E10" s="16" t="s">
        <v>709</v>
      </c>
      <c r="F10" s="16">
        <v>2040410</v>
      </c>
      <c r="G10" s="14">
        <v>2</v>
      </c>
      <c r="H10" s="14" t="s">
        <v>701</v>
      </c>
      <c r="I10" s="41">
        <v>1600</v>
      </c>
      <c r="J10" s="14" t="s">
        <v>710</v>
      </c>
      <c r="K10" s="42"/>
    </row>
    <row r="11" ht="57.6" spans="1:11">
      <c r="A11" s="14">
        <v>6</v>
      </c>
      <c r="B11" s="14">
        <v>401001</v>
      </c>
      <c r="C11" s="15" t="s">
        <v>156</v>
      </c>
      <c r="D11" s="15" t="s">
        <v>703</v>
      </c>
      <c r="E11" s="16" t="s">
        <v>711</v>
      </c>
      <c r="F11" s="16">
        <v>2040219</v>
      </c>
      <c r="G11" s="14">
        <v>1</v>
      </c>
      <c r="H11" s="14" t="s">
        <v>704</v>
      </c>
      <c r="I11" s="41">
        <v>200</v>
      </c>
      <c r="J11" s="13" t="s">
        <v>702</v>
      </c>
      <c r="K11" s="14"/>
    </row>
    <row r="12" ht="72" spans="1:11">
      <c r="A12" s="14">
        <v>7</v>
      </c>
      <c r="B12" s="14">
        <v>401001</v>
      </c>
      <c r="C12" s="15" t="s">
        <v>156</v>
      </c>
      <c r="D12" s="19" t="s">
        <v>712</v>
      </c>
      <c r="E12" s="20" t="s">
        <v>713</v>
      </c>
      <c r="F12" s="20">
        <v>2040409</v>
      </c>
      <c r="G12" s="21">
        <v>1</v>
      </c>
      <c r="H12" s="21" t="s">
        <v>708</v>
      </c>
      <c r="I12" s="45">
        <v>1108.6</v>
      </c>
      <c r="J12" s="13" t="s">
        <v>702</v>
      </c>
      <c r="K12" s="14"/>
    </row>
    <row r="13" ht="57.6" spans="1:11">
      <c r="A13" s="14">
        <v>8</v>
      </c>
      <c r="B13" s="14">
        <v>401001</v>
      </c>
      <c r="C13" s="15" t="s">
        <v>156</v>
      </c>
      <c r="D13" s="19" t="s">
        <v>714</v>
      </c>
      <c r="E13" s="20" t="s">
        <v>713</v>
      </c>
      <c r="F13" s="20">
        <v>2040409</v>
      </c>
      <c r="G13" s="21">
        <v>1</v>
      </c>
      <c r="H13" s="21" t="s">
        <v>708</v>
      </c>
      <c r="I13" s="45">
        <v>340</v>
      </c>
      <c r="J13" s="14" t="s">
        <v>710</v>
      </c>
      <c r="K13" s="14"/>
    </row>
    <row r="14" ht="31" customHeight="1" spans="1:11">
      <c r="A14" s="14">
        <v>9</v>
      </c>
      <c r="B14" s="14">
        <v>401005</v>
      </c>
      <c r="C14" s="15" t="s">
        <v>664</v>
      </c>
      <c r="D14" s="19" t="s">
        <v>417</v>
      </c>
      <c r="E14" s="20" t="s">
        <v>713</v>
      </c>
      <c r="F14" s="20">
        <v>2040409</v>
      </c>
      <c r="G14" s="21" t="s">
        <v>715</v>
      </c>
      <c r="H14" s="21" t="s">
        <v>708</v>
      </c>
      <c r="I14" s="45">
        <v>50</v>
      </c>
      <c r="J14" s="14" t="s">
        <v>705</v>
      </c>
      <c r="K14" s="14"/>
    </row>
    <row r="15" ht="36" spans="1:11">
      <c r="A15" s="14">
        <v>10</v>
      </c>
      <c r="B15" s="13" t="s">
        <v>682</v>
      </c>
      <c r="C15" s="13" t="s">
        <v>683</v>
      </c>
      <c r="D15" s="13" t="s">
        <v>716</v>
      </c>
      <c r="E15" s="13" t="s">
        <v>717</v>
      </c>
      <c r="F15" s="13">
        <v>2200150</v>
      </c>
      <c r="G15" s="13">
        <v>2</v>
      </c>
      <c r="H15" s="13" t="s">
        <v>704</v>
      </c>
      <c r="I15" s="40">
        <v>1.4</v>
      </c>
      <c r="J15" s="13" t="s">
        <v>705</v>
      </c>
      <c r="K15" s="13"/>
    </row>
    <row r="16" ht="36" spans="1:11">
      <c r="A16" s="14">
        <v>11</v>
      </c>
      <c r="B16" s="13" t="s">
        <v>682</v>
      </c>
      <c r="C16" s="13" t="s">
        <v>683</v>
      </c>
      <c r="D16" s="13" t="s">
        <v>718</v>
      </c>
      <c r="E16" s="13" t="s">
        <v>719</v>
      </c>
      <c r="F16" s="13">
        <v>2200150</v>
      </c>
      <c r="G16" s="13">
        <v>2</v>
      </c>
      <c r="H16" s="13" t="s">
        <v>704</v>
      </c>
      <c r="I16" s="40">
        <v>0.8</v>
      </c>
      <c r="J16" s="13" t="s">
        <v>705</v>
      </c>
      <c r="K16" s="13"/>
    </row>
    <row r="17" ht="36" spans="1:11">
      <c r="A17" s="14">
        <v>12</v>
      </c>
      <c r="B17" s="13" t="s">
        <v>682</v>
      </c>
      <c r="C17" s="13" t="s">
        <v>683</v>
      </c>
      <c r="D17" s="13" t="s">
        <v>706</v>
      </c>
      <c r="E17" s="13" t="s">
        <v>707</v>
      </c>
      <c r="F17" s="13">
        <v>2200150</v>
      </c>
      <c r="G17" s="13">
        <v>1</v>
      </c>
      <c r="H17" s="13" t="s">
        <v>708</v>
      </c>
      <c r="I17" s="40">
        <v>8.4</v>
      </c>
      <c r="J17" s="13" t="s">
        <v>705</v>
      </c>
      <c r="K17" s="13"/>
    </row>
    <row r="18" customFormat="1" ht="48" spans="1:11">
      <c r="A18" s="14">
        <v>13</v>
      </c>
      <c r="B18" s="13">
        <v>401008</v>
      </c>
      <c r="C18" s="13" t="s">
        <v>603</v>
      </c>
      <c r="D18" s="13" t="s">
        <v>720</v>
      </c>
      <c r="E18" s="13" t="s">
        <v>713</v>
      </c>
      <c r="F18" s="13">
        <v>2040409</v>
      </c>
      <c r="G18" s="13">
        <v>1</v>
      </c>
      <c r="H18" s="13" t="s">
        <v>708</v>
      </c>
      <c r="I18" s="40">
        <v>50</v>
      </c>
      <c r="J18" s="13" t="s">
        <v>702</v>
      </c>
      <c r="K18" s="13"/>
    </row>
    <row r="19" customFormat="1" ht="48" spans="1:11">
      <c r="A19" s="14">
        <v>14</v>
      </c>
      <c r="B19" s="13">
        <v>401008</v>
      </c>
      <c r="C19" s="13" t="s">
        <v>603</v>
      </c>
      <c r="D19" s="13" t="s">
        <v>721</v>
      </c>
      <c r="E19" s="13" t="s">
        <v>713</v>
      </c>
      <c r="F19" s="13">
        <v>2040409</v>
      </c>
      <c r="G19" s="13">
        <v>1</v>
      </c>
      <c r="H19" s="13" t="s">
        <v>708</v>
      </c>
      <c r="I19" s="40">
        <v>70</v>
      </c>
      <c r="J19" s="13" t="s">
        <v>702</v>
      </c>
      <c r="K19" s="13"/>
    </row>
    <row r="20" customFormat="1" ht="36" spans="1:11">
      <c r="A20" s="14">
        <v>15</v>
      </c>
      <c r="B20" s="13">
        <v>401008</v>
      </c>
      <c r="C20" s="13" t="s">
        <v>603</v>
      </c>
      <c r="D20" s="13" t="s">
        <v>722</v>
      </c>
      <c r="E20" s="13" t="s">
        <v>713</v>
      </c>
      <c r="F20" s="13">
        <v>2040409</v>
      </c>
      <c r="G20" s="13">
        <v>1</v>
      </c>
      <c r="H20" s="13" t="s">
        <v>708</v>
      </c>
      <c r="I20" s="40">
        <v>8</v>
      </c>
      <c r="J20" s="13" t="s">
        <v>702</v>
      </c>
      <c r="K20" s="13"/>
    </row>
    <row r="21" customFormat="1" ht="36" spans="1:11">
      <c r="A21" s="14">
        <v>16</v>
      </c>
      <c r="B21" s="13">
        <v>401008</v>
      </c>
      <c r="C21" s="13" t="s">
        <v>603</v>
      </c>
      <c r="D21" s="13" t="s">
        <v>723</v>
      </c>
      <c r="E21" s="13" t="s">
        <v>713</v>
      </c>
      <c r="F21" s="13">
        <v>2040409</v>
      </c>
      <c r="G21" s="13">
        <v>1</v>
      </c>
      <c r="H21" s="13" t="s">
        <v>708</v>
      </c>
      <c r="I21" s="40">
        <v>25</v>
      </c>
      <c r="J21" s="13" t="s">
        <v>702</v>
      </c>
      <c r="K21" s="13"/>
    </row>
    <row r="22" customFormat="1" ht="48" spans="1:11">
      <c r="A22" s="14">
        <v>17</v>
      </c>
      <c r="B22" s="13">
        <v>401008</v>
      </c>
      <c r="C22" s="13" t="s">
        <v>603</v>
      </c>
      <c r="D22" s="13" t="s">
        <v>724</v>
      </c>
      <c r="E22" s="13" t="s">
        <v>713</v>
      </c>
      <c r="F22" s="13">
        <v>2040409</v>
      </c>
      <c r="G22" s="13">
        <v>1</v>
      </c>
      <c r="H22" s="13" t="s">
        <v>708</v>
      </c>
      <c r="I22" s="40">
        <v>25</v>
      </c>
      <c r="J22" s="13" t="s">
        <v>702</v>
      </c>
      <c r="K22" s="13"/>
    </row>
    <row r="23" customFormat="1" ht="36" spans="1:11">
      <c r="A23" s="14">
        <v>18</v>
      </c>
      <c r="B23" s="13">
        <v>401008</v>
      </c>
      <c r="C23" s="13" t="s">
        <v>603</v>
      </c>
      <c r="D23" s="13" t="s">
        <v>417</v>
      </c>
      <c r="E23" s="13" t="s">
        <v>713</v>
      </c>
      <c r="F23" s="13">
        <v>2040409</v>
      </c>
      <c r="G23" s="13" t="s">
        <v>715</v>
      </c>
      <c r="H23" s="13" t="s">
        <v>708</v>
      </c>
      <c r="I23" s="40">
        <v>40</v>
      </c>
      <c r="J23" s="13" t="s">
        <v>705</v>
      </c>
      <c r="K23" s="13"/>
    </row>
    <row r="24" s="1" customFormat="1" ht="27" customHeight="1" spans="1:11">
      <c r="A24" s="22" t="s">
        <v>137</v>
      </c>
      <c r="B24" s="23"/>
      <c r="C24" s="23"/>
      <c r="D24" s="23"/>
      <c r="E24" s="23"/>
      <c r="F24" s="23"/>
      <c r="G24" s="23"/>
      <c r="H24" s="24"/>
      <c r="I24" s="46">
        <f>SUM(I6:I23)</f>
        <v>3777.2</v>
      </c>
      <c r="J24" s="47"/>
      <c r="K24" s="47"/>
    </row>
  </sheetData>
  <mergeCells count="7">
    <mergeCell ref="S1:T1"/>
    <mergeCell ref="V1:W1"/>
    <mergeCell ref="A2:K2"/>
    <mergeCell ref="L3:M3"/>
    <mergeCell ref="S3:T3"/>
    <mergeCell ref="V4:W4"/>
    <mergeCell ref="A24:H2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18" workbookViewId="0">
      <selection activeCell="D13" sqref="D13:D32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6"/>
      <c r="H1" s="67" t="s">
        <v>31</v>
      </c>
    </row>
    <row r="2" ht="24.2" customHeight="1" spans="1:8">
      <c r="A2" s="129" t="s">
        <v>7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33" t="s">
        <v>32</v>
      </c>
      <c r="B3" s="33"/>
      <c r="C3" s="33"/>
      <c r="D3" s="33"/>
      <c r="E3" s="33"/>
      <c r="F3" s="33"/>
      <c r="G3" s="68" t="s">
        <v>33</v>
      </c>
      <c r="H3" s="68"/>
    </row>
    <row r="4" ht="17.85" customHeight="1" spans="1:8">
      <c r="A4" s="61" t="s">
        <v>34</v>
      </c>
      <c r="B4" s="61"/>
      <c r="C4" s="61" t="s">
        <v>35</v>
      </c>
      <c r="D4" s="61"/>
      <c r="E4" s="61"/>
      <c r="F4" s="61"/>
      <c r="G4" s="61"/>
      <c r="H4" s="61"/>
    </row>
    <row r="5" ht="22.35" customHeight="1" spans="1:8">
      <c r="A5" s="61" t="s">
        <v>36</v>
      </c>
      <c r="B5" s="61" t="s">
        <v>37</v>
      </c>
      <c r="C5" s="61" t="s">
        <v>38</v>
      </c>
      <c r="D5" s="61" t="s">
        <v>37</v>
      </c>
      <c r="E5" s="61" t="s">
        <v>39</v>
      </c>
      <c r="F5" s="61" t="s">
        <v>37</v>
      </c>
      <c r="G5" s="61" t="s">
        <v>40</v>
      </c>
      <c r="H5" s="61" t="s">
        <v>37</v>
      </c>
    </row>
    <row r="6" ht="16.35" customHeight="1" spans="1:8">
      <c r="A6" s="72" t="s">
        <v>41</v>
      </c>
      <c r="B6" s="79">
        <v>5779.876726</v>
      </c>
      <c r="C6" s="73" t="s">
        <v>42</v>
      </c>
      <c r="D6" s="80"/>
      <c r="E6" s="72" t="s">
        <v>43</v>
      </c>
      <c r="F6" s="63">
        <v>4777.716726</v>
      </c>
      <c r="G6" s="73" t="s">
        <v>44</v>
      </c>
      <c r="H6" s="130">
        <v>3029.884646</v>
      </c>
    </row>
    <row r="7" ht="16.35" customHeight="1" spans="1:8">
      <c r="A7" s="73" t="s">
        <v>45</v>
      </c>
      <c r="B7" s="79">
        <v>5779.876726</v>
      </c>
      <c r="C7" s="73" t="s">
        <v>46</v>
      </c>
      <c r="D7" s="80"/>
      <c r="E7" s="73" t="s">
        <v>47</v>
      </c>
      <c r="F7" s="57">
        <v>4083.822826</v>
      </c>
      <c r="G7" s="73" t="s">
        <v>48</v>
      </c>
      <c r="H7" s="130">
        <v>1157.6708</v>
      </c>
    </row>
    <row r="8" ht="16.35" customHeight="1" spans="1:8">
      <c r="A8" s="72" t="s">
        <v>49</v>
      </c>
      <c r="B8" s="79"/>
      <c r="C8" s="73" t="s">
        <v>50</v>
      </c>
      <c r="D8" s="80"/>
      <c r="E8" s="73" t="s">
        <v>51</v>
      </c>
      <c r="F8" s="57">
        <v>688.3139</v>
      </c>
      <c r="G8" s="73" t="s">
        <v>52</v>
      </c>
      <c r="H8" s="130"/>
    </row>
    <row r="9" ht="16.35" customHeight="1" spans="1:8">
      <c r="A9" s="73" t="s">
        <v>53</v>
      </c>
      <c r="B9" s="79"/>
      <c r="C9" s="73" t="s">
        <v>54</v>
      </c>
      <c r="D9" s="80"/>
      <c r="E9" s="73" t="s">
        <v>55</v>
      </c>
      <c r="F9" s="57">
        <v>5.58</v>
      </c>
      <c r="G9" s="73" t="s">
        <v>56</v>
      </c>
      <c r="H9" s="130"/>
    </row>
    <row r="10" ht="16.35" customHeight="1" spans="1:8">
      <c r="A10" s="73" t="s">
        <v>57</v>
      </c>
      <c r="B10" s="79"/>
      <c r="C10" s="73" t="s">
        <v>58</v>
      </c>
      <c r="D10" s="80"/>
      <c r="E10" s="72" t="s">
        <v>59</v>
      </c>
      <c r="F10" s="63">
        <v>1002.16</v>
      </c>
      <c r="G10" s="73" t="s">
        <v>60</v>
      </c>
      <c r="H10" s="130">
        <v>1586.74128</v>
      </c>
    </row>
    <row r="11" ht="16.35" customHeight="1" spans="1:8">
      <c r="A11" s="73" t="s">
        <v>61</v>
      </c>
      <c r="B11" s="79"/>
      <c r="C11" s="73" t="s">
        <v>62</v>
      </c>
      <c r="D11" s="80"/>
      <c r="E11" s="73" t="s">
        <v>63</v>
      </c>
      <c r="F11" s="57"/>
      <c r="G11" s="73" t="s">
        <v>64</v>
      </c>
      <c r="H11" s="130"/>
    </row>
    <row r="12" ht="16.35" customHeight="1" spans="1:8">
      <c r="A12" s="73" t="s">
        <v>65</v>
      </c>
      <c r="B12" s="79"/>
      <c r="C12" s="73" t="s">
        <v>66</v>
      </c>
      <c r="D12" s="80"/>
      <c r="E12" s="73" t="s">
        <v>67</v>
      </c>
      <c r="F12" s="57">
        <v>1002.16</v>
      </c>
      <c r="G12" s="73" t="s">
        <v>68</v>
      </c>
      <c r="H12" s="130"/>
    </row>
    <row r="13" ht="16.35" customHeight="1" spans="1:8">
      <c r="A13" s="73" t="s">
        <v>69</v>
      </c>
      <c r="B13" s="79"/>
      <c r="C13" s="73" t="s">
        <v>70</v>
      </c>
      <c r="D13" s="89">
        <v>639.425042</v>
      </c>
      <c r="E13" s="73" t="s">
        <v>71</v>
      </c>
      <c r="F13" s="79"/>
      <c r="G13" s="73" t="s">
        <v>72</v>
      </c>
      <c r="H13" s="130"/>
    </row>
    <row r="14" ht="16.35" customHeight="1" spans="1:8">
      <c r="A14" s="73" t="s">
        <v>73</v>
      </c>
      <c r="B14" s="79"/>
      <c r="C14" s="73" t="s">
        <v>74</v>
      </c>
      <c r="D14" s="89"/>
      <c r="E14" s="73" t="s">
        <v>75</v>
      </c>
      <c r="F14" s="79"/>
      <c r="G14" s="73" t="s">
        <v>76</v>
      </c>
      <c r="H14" s="130">
        <v>5.58</v>
      </c>
    </row>
    <row r="15" ht="16.35" customHeight="1" spans="1:8">
      <c r="A15" s="73" t="s">
        <v>77</v>
      </c>
      <c r="B15" s="79"/>
      <c r="C15" s="73" t="s">
        <v>78</v>
      </c>
      <c r="D15" s="89">
        <v>204.324972</v>
      </c>
      <c r="E15" s="73" t="s">
        <v>79</v>
      </c>
      <c r="F15" s="79"/>
      <c r="G15" s="73" t="s">
        <v>80</v>
      </c>
      <c r="H15" s="79"/>
    </row>
    <row r="16" ht="16.35" customHeight="1" spans="1:8">
      <c r="A16" s="73" t="s">
        <v>81</v>
      </c>
      <c r="B16" s="79"/>
      <c r="C16" s="73" t="s">
        <v>82</v>
      </c>
      <c r="D16" s="89"/>
      <c r="E16" s="73" t="s">
        <v>83</v>
      </c>
      <c r="F16" s="79"/>
      <c r="G16" s="73" t="s">
        <v>84</v>
      </c>
      <c r="H16" s="79"/>
    </row>
    <row r="17" ht="16.35" customHeight="1" spans="1:8">
      <c r="A17" s="73" t="s">
        <v>85</v>
      </c>
      <c r="B17" s="79"/>
      <c r="C17" s="73" t="s">
        <v>86</v>
      </c>
      <c r="D17" s="89"/>
      <c r="E17" s="73" t="s">
        <v>87</v>
      </c>
      <c r="F17" s="79"/>
      <c r="G17" s="73" t="s">
        <v>88</v>
      </c>
      <c r="H17" s="79"/>
    </row>
    <row r="18" ht="16.35" customHeight="1" spans="1:8">
      <c r="A18" s="73" t="s">
        <v>89</v>
      </c>
      <c r="B18" s="79"/>
      <c r="C18" s="73" t="s">
        <v>90</v>
      </c>
      <c r="D18" s="89"/>
      <c r="E18" s="73" t="s">
        <v>91</v>
      </c>
      <c r="F18" s="79"/>
      <c r="G18" s="73" t="s">
        <v>92</v>
      </c>
      <c r="H18" s="79"/>
    </row>
    <row r="19" ht="16.35" customHeight="1" spans="1:8">
      <c r="A19" s="73" t="s">
        <v>93</v>
      </c>
      <c r="B19" s="79"/>
      <c r="C19" s="73" t="s">
        <v>94</v>
      </c>
      <c r="D19" s="89"/>
      <c r="E19" s="73" t="s">
        <v>95</v>
      </c>
      <c r="F19" s="79"/>
      <c r="G19" s="73" t="s">
        <v>96</v>
      </c>
      <c r="H19" s="79"/>
    </row>
    <row r="20" ht="16.35" customHeight="1" spans="1:8">
      <c r="A20" s="72" t="s">
        <v>97</v>
      </c>
      <c r="B20" s="76"/>
      <c r="C20" s="73" t="s">
        <v>98</v>
      </c>
      <c r="D20" s="89"/>
      <c r="E20" s="73" t="s">
        <v>99</v>
      </c>
      <c r="F20" s="79"/>
      <c r="G20" s="73"/>
      <c r="H20" s="79"/>
    </row>
    <row r="21" ht="16.35" customHeight="1" spans="1:8">
      <c r="A21" s="72" t="s">
        <v>100</v>
      </c>
      <c r="B21" s="76"/>
      <c r="C21" s="73" t="s">
        <v>101</v>
      </c>
      <c r="D21" s="89"/>
      <c r="E21" s="72" t="s">
        <v>102</v>
      </c>
      <c r="F21" s="76"/>
      <c r="G21" s="73"/>
      <c r="H21" s="79"/>
    </row>
    <row r="22" ht="16.35" customHeight="1" spans="1:8">
      <c r="A22" s="72" t="s">
        <v>103</v>
      </c>
      <c r="B22" s="76"/>
      <c r="C22" s="73" t="s">
        <v>104</v>
      </c>
      <c r="D22" s="89"/>
      <c r="E22" s="73"/>
      <c r="F22" s="73"/>
      <c r="G22" s="73"/>
      <c r="H22" s="79"/>
    </row>
    <row r="23" ht="16.35" customHeight="1" spans="1:8">
      <c r="A23" s="72" t="s">
        <v>105</v>
      </c>
      <c r="B23" s="76"/>
      <c r="C23" s="73" t="s">
        <v>106</v>
      </c>
      <c r="D23" s="89"/>
      <c r="E23" s="73"/>
      <c r="F23" s="73"/>
      <c r="G23" s="73"/>
      <c r="H23" s="79"/>
    </row>
    <row r="24" ht="16.35" customHeight="1" spans="1:8">
      <c r="A24" s="72" t="s">
        <v>107</v>
      </c>
      <c r="B24" s="76"/>
      <c r="C24" s="73" t="s">
        <v>108</v>
      </c>
      <c r="D24" s="89">
        <v>4647.667928</v>
      </c>
      <c r="E24" s="73"/>
      <c r="F24" s="73"/>
      <c r="G24" s="73"/>
      <c r="H24" s="79"/>
    </row>
    <row r="25" ht="16.35" customHeight="1" spans="1:8">
      <c r="A25" s="73" t="s">
        <v>109</v>
      </c>
      <c r="B25" s="79"/>
      <c r="C25" s="73" t="s">
        <v>110</v>
      </c>
      <c r="D25" s="89">
        <v>288.458784</v>
      </c>
      <c r="E25" s="73"/>
      <c r="F25" s="73"/>
      <c r="G25" s="73"/>
      <c r="H25" s="79"/>
    </row>
    <row r="26" ht="16.35" customHeight="1" spans="1:8">
      <c r="A26" s="73" t="s">
        <v>111</v>
      </c>
      <c r="B26" s="79"/>
      <c r="C26" s="73" t="s">
        <v>112</v>
      </c>
      <c r="D26" s="80"/>
      <c r="E26" s="73"/>
      <c r="F26" s="73"/>
      <c r="G26" s="73"/>
      <c r="H26" s="79"/>
    </row>
    <row r="27" ht="16.35" customHeight="1" spans="1:8">
      <c r="A27" s="73" t="s">
        <v>113</v>
      </c>
      <c r="B27" s="79"/>
      <c r="C27" s="73" t="s">
        <v>114</v>
      </c>
      <c r="D27" s="80"/>
      <c r="E27" s="73"/>
      <c r="F27" s="73"/>
      <c r="G27" s="73"/>
      <c r="H27" s="79"/>
    </row>
    <row r="28" ht="16.35" customHeight="1" spans="1:8">
      <c r="A28" s="72" t="s">
        <v>115</v>
      </c>
      <c r="B28" s="76"/>
      <c r="C28" s="73" t="s">
        <v>116</v>
      </c>
      <c r="D28" s="80"/>
      <c r="E28" s="73"/>
      <c r="F28" s="73"/>
      <c r="G28" s="73"/>
      <c r="H28" s="79"/>
    </row>
    <row r="29" ht="16.35" customHeight="1" spans="1:8">
      <c r="A29" s="72" t="s">
        <v>117</v>
      </c>
      <c r="B29" s="76"/>
      <c r="C29" s="73" t="s">
        <v>118</v>
      </c>
      <c r="D29" s="80"/>
      <c r="E29" s="73"/>
      <c r="F29" s="73"/>
      <c r="G29" s="73"/>
      <c r="H29" s="79"/>
    </row>
    <row r="30" ht="16.35" customHeight="1" spans="1:8">
      <c r="A30" s="72" t="s">
        <v>119</v>
      </c>
      <c r="B30" s="76"/>
      <c r="C30" s="73" t="s">
        <v>120</v>
      </c>
      <c r="D30" s="80"/>
      <c r="E30" s="73"/>
      <c r="F30" s="73"/>
      <c r="G30" s="73"/>
      <c r="H30" s="79"/>
    </row>
    <row r="31" ht="16.35" customHeight="1" spans="1:8">
      <c r="A31" s="72" t="s">
        <v>121</v>
      </c>
      <c r="B31" s="76"/>
      <c r="C31" s="73" t="s">
        <v>122</v>
      </c>
      <c r="D31" s="80"/>
      <c r="E31" s="73"/>
      <c r="F31" s="73"/>
      <c r="G31" s="73"/>
      <c r="H31" s="79"/>
    </row>
    <row r="32" ht="16.35" customHeight="1" spans="1:8">
      <c r="A32" s="72" t="s">
        <v>123</v>
      </c>
      <c r="B32" s="76"/>
      <c r="C32" s="73" t="s">
        <v>124</v>
      </c>
      <c r="D32" s="80"/>
      <c r="E32" s="73"/>
      <c r="F32" s="73"/>
      <c r="G32" s="73"/>
      <c r="H32" s="79"/>
    </row>
    <row r="33" ht="16.35" customHeight="1" spans="1:8">
      <c r="A33" s="73"/>
      <c r="B33" s="73"/>
      <c r="C33" s="73" t="s">
        <v>125</v>
      </c>
      <c r="D33" s="80"/>
      <c r="E33" s="73"/>
      <c r="F33" s="73"/>
      <c r="G33" s="73"/>
      <c r="H33" s="73"/>
    </row>
    <row r="34" ht="16.35" customHeight="1" spans="1:8">
      <c r="A34" s="73"/>
      <c r="B34" s="73"/>
      <c r="C34" s="73" t="s">
        <v>126</v>
      </c>
      <c r="D34" s="80"/>
      <c r="E34" s="73"/>
      <c r="F34" s="73"/>
      <c r="G34" s="73"/>
      <c r="H34" s="73"/>
    </row>
    <row r="35" ht="16.35" customHeight="1" spans="1:8">
      <c r="A35" s="73"/>
      <c r="B35" s="73"/>
      <c r="C35" s="73" t="s">
        <v>127</v>
      </c>
      <c r="D35" s="80"/>
      <c r="E35" s="73"/>
      <c r="F35" s="73"/>
      <c r="G35" s="73"/>
      <c r="H35" s="73"/>
    </row>
    <row r="36" ht="16.35" customHeight="1" spans="1:8">
      <c r="A36" s="73"/>
      <c r="B36" s="73"/>
      <c r="C36" s="73"/>
      <c r="D36" s="73"/>
      <c r="E36" s="73"/>
      <c r="F36" s="73"/>
      <c r="G36" s="73"/>
      <c r="H36" s="73"/>
    </row>
    <row r="37" ht="16.35" customHeight="1" spans="1:8">
      <c r="A37" s="72" t="s">
        <v>128</v>
      </c>
      <c r="B37" s="63">
        <v>5779.876726</v>
      </c>
      <c r="C37" s="72" t="s">
        <v>129</v>
      </c>
      <c r="D37" s="63">
        <v>5779.876726</v>
      </c>
      <c r="E37" s="72" t="s">
        <v>129</v>
      </c>
      <c r="F37" s="63">
        <v>5779.876726</v>
      </c>
      <c r="G37" s="72" t="s">
        <v>129</v>
      </c>
      <c r="H37" s="63">
        <v>5779.876726</v>
      </c>
    </row>
    <row r="38" ht="16.35" customHeight="1" spans="1:8">
      <c r="A38" s="72" t="s">
        <v>130</v>
      </c>
      <c r="B38" s="63"/>
      <c r="C38" s="72" t="s">
        <v>131</v>
      </c>
      <c r="D38" s="63"/>
      <c r="E38" s="72" t="s">
        <v>131</v>
      </c>
      <c r="F38" s="63"/>
      <c r="G38" s="72" t="s">
        <v>131</v>
      </c>
      <c r="H38" s="63"/>
    </row>
    <row r="39" ht="16.35" customHeight="1" spans="1:8">
      <c r="A39" s="73"/>
      <c r="B39" s="57"/>
      <c r="C39" s="73"/>
      <c r="D39" s="57"/>
      <c r="E39" s="72"/>
      <c r="F39" s="57"/>
      <c r="G39" s="72"/>
      <c r="H39" s="57"/>
    </row>
    <row r="40" ht="16.35" customHeight="1" spans="1:8">
      <c r="A40" s="72" t="s">
        <v>132</v>
      </c>
      <c r="B40" s="63">
        <v>5779.876726</v>
      </c>
      <c r="C40" s="72" t="s">
        <v>133</v>
      </c>
      <c r="D40" s="63">
        <v>5779.876726</v>
      </c>
      <c r="E40" s="72" t="s">
        <v>133</v>
      </c>
      <c r="F40" s="63">
        <v>5779.876726</v>
      </c>
      <c r="G40" s="72" t="s">
        <v>133</v>
      </c>
      <c r="H40" s="63">
        <v>5779.876726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30" zoomScaleNormal="130" topLeftCell="A5" workbookViewId="0">
      <selection activeCell="E10" sqref="E10"/>
    </sheetView>
  </sheetViews>
  <sheetFormatPr defaultColWidth="10" defaultRowHeight="14.4"/>
  <cols>
    <col min="1" max="1" width="5.87962962962963" customWidth="1"/>
    <col min="2" max="2" width="19.9166666666667" customWidth="1"/>
    <col min="3" max="3" width="8.25" customWidth="1"/>
    <col min="4" max="25" width="7.75" customWidth="1"/>
  </cols>
  <sheetData>
    <row r="1" ht="16.35" customHeight="1" spans="1:25">
      <c r="A1" s="26"/>
      <c r="X1" s="67" t="s">
        <v>134</v>
      </c>
      <c r="Y1" s="67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35" customHeight="1" spans="1:25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68" t="s">
        <v>33</v>
      </c>
      <c r="Y3" s="68"/>
    </row>
    <row r="4" ht="22.35" customHeight="1" spans="1:25">
      <c r="A4" s="55" t="s">
        <v>135</v>
      </c>
      <c r="B4" s="55" t="s">
        <v>136</v>
      </c>
      <c r="C4" s="55" t="s">
        <v>137</v>
      </c>
      <c r="D4" s="55" t="s">
        <v>138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35" customHeight="1" spans="1:25">
      <c r="A5" s="55"/>
      <c r="B5" s="55"/>
      <c r="C5" s="55"/>
      <c r="D5" s="55" t="s">
        <v>139</v>
      </c>
      <c r="E5" s="55" t="s">
        <v>140</v>
      </c>
      <c r="F5" s="55" t="s">
        <v>141</v>
      </c>
      <c r="G5" s="55" t="s">
        <v>142</v>
      </c>
      <c r="H5" s="55" t="s">
        <v>143</v>
      </c>
      <c r="I5" s="55" t="s">
        <v>144</v>
      </c>
      <c r="J5" s="55" t="s">
        <v>145</v>
      </c>
      <c r="K5" s="55"/>
      <c r="L5" s="55"/>
      <c r="M5" s="55"/>
      <c r="N5" s="55" t="s">
        <v>146</v>
      </c>
      <c r="O5" s="55" t="s">
        <v>147</v>
      </c>
      <c r="P5" s="55" t="s">
        <v>148</v>
      </c>
      <c r="Q5" s="55" t="s">
        <v>149</v>
      </c>
      <c r="R5" s="55" t="s">
        <v>150</v>
      </c>
      <c r="S5" s="55" t="s">
        <v>139</v>
      </c>
      <c r="T5" s="55" t="s">
        <v>140</v>
      </c>
      <c r="U5" s="55" t="s">
        <v>141</v>
      </c>
      <c r="V5" s="55" t="s">
        <v>142</v>
      </c>
      <c r="W5" s="55" t="s">
        <v>143</v>
      </c>
      <c r="X5" s="55" t="s">
        <v>144</v>
      </c>
      <c r="Y5" s="55" t="s">
        <v>151</v>
      </c>
    </row>
    <row r="6" ht="22.3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152</v>
      </c>
      <c r="K6" s="55" t="s">
        <v>153</v>
      </c>
      <c r="L6" s="55" t="s">
        <v>154</v>
      </c>
      <c r="M6" s="55" t="s">
        <v>143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9" customHeight="1" spans="1:25">
      <c r="A7" s="64"/>
      <c r="B7" s="64" t="s">
        <v>137</v>
      </c>
      <c r="C7" s="91">
        <v>5779.876726</v>
      </c>
      <c r="D7" s="91">
        <v>5779.876726</v>
      </c>
      <c r="E7" s="91">
        <v>5779.876726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22.9" customHeight="1" spans="1:25">
      <c r="A8" s="62" t="s">
        <v>155</v>
      </c>
      <c r="B8" s="62" t="s">
        <v>156</v>
      </c>
      <c r="C8" s="91">
        <v>5779.876726</v>
      </c>
      <c r="D8" s="91">
        <v>5779.876726</v>
      </c>
      <c r="E8" s="91">
        <v>5779.876726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ht="26" customHeight="1" spans="1:25">
      <c r="A9" s="109" t="s">
        <v>157</v>
      </c>
      <c r="B9" s="109" t="s">
        <v>158</v>
      </c>
      <c r="C9" s="89">
        <v>2629.004818</v>
      </c>
      <c r="D9" s="89">
        <v>2629.004818</v>
      </c>
      <c r="E9" s="57">
        <v>2629.004818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26" customHeight="1" spans="1:25">
      <c r="A10" s="109" t="s">
        <v>159</v>
      </c>
      <c r="B10" s="109" t="s">
        <v>160</v>
      </c>
      <c r="C10" s="89">
        <v>1652.173552</v>
      </c>
      <c r="D10" s="89">
        <v>1652.173552</v>
      </c>
      <c r="E10" s="57">
        <v>1652.173552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ht="26" customHeight="1" spans="1:25">
      <c r="A11" s="109" t="s">
        <v>161</v>
      </c>
      <c r="B11" s="109" t="s">
        <v>162</v>
      </c>
      <c r="C11" s="89">
        <v>152.114862</v>
      </c>
      <c r="D11" s="89">
        <v>152.114862</v>
      </c>
      <c r="E11" s="57">
        <v>152.114862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ht="26" customHeight="1" spans="1:25">
      <c r="A12" s="109" t="s">
        <v>163</v>
      </c>
      <c r="B12" s="109" t="s">
        <v>164</v>
      </c>
      <c r="C12" s="89">
        <v>1346.583494</v>
      </c>
      <c r="D12" s="89">
        <v>1346.583494</v>
      </c>
      <c r="E12" s="57">
        <v>1346.583494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zoomScale="130" zoomScaleNormal="130" workbookViewId="0">
      <selection activeCell="E68" sqref="E68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6"/>
      <c r="D1" s="119"/>
      <c r="K1" s="67" t="s">
        <v>165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95" customHeight="1" spans="1:11">
      <c r="A3" s="120" t="s">
        <v>32</v>
      </c>
      <c r="B3" s="120"/>
      <c r="C3" s="120"/>
      <c r="D3" s="120"/>
      <c r="E3" s="120"/>
      <c r="F3" s="120"/>
      <c r="G3" s="120"/>
      <c r="H3" s="120"/>
      <c r="I3" s="120"/>
      <c r="J3" s="120"/>
      <c r="K3" s="68" t="s">
        <v>33</v>
      </c>
    </row>
    <row r="4" ht="27.6" customHeight="1" spans="1:11">
      <c r="A4" s="61" t="s">
        <v>166</v>
      </c>
      <c r="B4" s="61"/>
      <c r="C4" s="61"/>
      <c r="D4" s="61" t="s">
        <v>167</v>
      </c>
      <c r="E4" s="61" t="s">
        <v>168</v>
      </c>
      <c r="F4" s="61" t="s">
        <v>137</v>
      </c>
      <c r="G4" s="61" t="s">
        <v>169</v>
      </c>
      <c r="H4" s="61" t="s">
        <v>170</v>
      </c>
      <c r="I4" s="61" t="s">
        <v>171</v>
      </c>
      <c r="J4" s="61" t="s">
        <v>172</v>
      </c>
      <c r="K4" s="61" t="s">
        <v>173</v>
      </c>
    </row>
    <row r="5" ht="25.9" customHeight="1" spans="1:11">
      <c r="A5" s="61" t="s">
        <v>174</v>
      </c>
      <c r="B5" s="61" t="s">
        <v>175</v>
      </c>
      <c r="C5" s="61" t="s">
        <v>176</v>
      </c>
      <c r="D5" s="61"/>
      <c r="E5" s="61"/>
      <c r="F5" s="61"/>
      <c r="G5" s="61"/>
      <c r="H5" s="61"/>
      <c r="I5" s="61"/>
      <c r="J5" s="61"/>
      <c r="K5" s="61"/>
    </row>
    <row r="6" ht="22.9" customHeight="1" spans="1:11">
      <c r="A6" s="121"/>
      <c r="B6" s="121"/>
      <c r="C6" s="90"/>
      <c r="D6" s="122" t="s">
        <v>137</v>
      </c>
      <c r="E6" s="122"/>
      <c r="F6" s="123">
        <v>5779.876726</v>
      </c>
      <c r="G6" s="123">
        <v>4777.716726</v>
      </c>
      <c r="H6" s="123">
        <v>1002.16</v>
      </c>
      <c r="I6" s="123">
        <v>0</v>
      </c>
      <c r="J6" s="122"/>
      <c r="K6" s="122"/>
    </row>
    <row r="7" ht="22.9" customHeight="1" spans="1:11">
      <c r="A7" s="122"/>
      <c r="B7" s="122"/>
      <c r="C7" s="124"/>
      <c r="D7" s="83" t="s">
        <v>155</v>
      </c>
      <c r="E7" s="83" t="s">
        <v>156</v>
      </c>
      <c r="F7" s="123">
        <v>5779.876726</v>
      </c>
      <c r="G7" s="123">
        <v>4777.716726</v>
      </c>
      <c r="H7" s="123">
        <v>1002.16</v>
      </c>
      <c r="I7" s="123">
        <v>0</v>
      </c>
      <c r="J7" s="127"/>
      <c r="K7" s="127"/>
    </row>
    <row r="8" ht="22.9" customHeight="1" spans="1:11">
      <c r="A8" s="122"/>
      <c r="B8" s="122"/>
      <c r="C8" s="124"/>
      <c r="D8" s="83" t="s">
        <v>157</v>
      </c>
      <c r="E8" s="83" t="s">
        <v>158</v>
      </c>
      <c r="F8" s="123">
        <v>2629.004818</v>
      </c>
      <c r="G8" s="123">
        <v>1744.404818</v>
      </c>
      <c r="H8" s="123">
        <v>884.6</v>
      </c>
      <c r="I8" s="123">
        <v>0</v>
      </c>
      <c r="J8" s="127"/>
      <c r="K8" s="127"/>
    </row>
    <row r="9" ht="22.9" customHeight="1" spans="1:11">
      <c r="A9" s="70" t="s">
        <v>177</v>
      </c>
      <c r="B9" s="70"/>
      <c r="C9" s="70"/>
      <c r="D9" s="62" t="s">
        <v>177</v>
      </c>
      <c r="E9" s="62" t="s">
        <v>178</v>
      </c>
      <c r="F9" s="91">
        <v>232.068</v>
      </c>
      <c r="G9" s="91">
        <v>232.068</v>
      </c>
      <c r="H9" s="91">
        <v>0</v>
      </c>
      <c r="I9" s="91">
        <v>0</v>
      </c>
      <c r="J9" s="118"/>
      <c r="K9" s="118"/>
    </row>
    <row r="10" s="1" customFormat="1" ht="22.9" customHeight="1" spans="1:11">
      <c r="A10" s="70" t="s">
        <v>177</v>
      </c>
      <c r="B10" s="70" t="s">
        <v>179</v>
      </c>
      <c r="C10" s="70"/>
      <c r="D10" s="62" t="s">
        <v>180</v>
      </c>
      <c r="E10" s="62" t="s">
        <v>181</v>
      </c>
      <c r="F10" s="91">
        <v>208.004256</v>
      </c>
      <c r="G10" s="91">
        <v>208.004256</v>
      </c>
      <c r="H10" s="91">
        <v>0</v>
      </c>
      <c r="I10" s="91">
        <v>0</v>
      </c>
      <c r="J10" s="118"/>
      <c r="K10" s="118"/>
    </row>
    <row r="11" ht="22.9" customHeight="1" spans="1:11">
      <c r="A11" s="125" t="s">
        <v>177</v>
      </c>
      <c r="B11" s="125" t="s">
        <v>179</v>
      </c>
      <c r="C11" s="85" t="s">
        <v>179</v>
      </c>
      <c r="D11" s="86" t="s">
        <v>182</v>
      </c>
      <c r="E11" s="86" t="s">
        <v>183</v>
      </c>
      <c r="F11" s="126">
        <v>138.669504</v>
      </c>
      <c r="G11" s="126">
        <v>138.669504</v>
      </c>
      <c r="H11" s="126"/>
      <c r="I11" s="126"/>
      <c r="J11" s="128"/>
      <c r="K11" s="128"/>
    </row>
    <row r="12" ht="22.9" customHeight="1" spans="1:11">
      <c r="A12" s="125" t="s">
        <v>177</v>
      </c>
      <c r="B12" s="125" t="s">
        <v>179</v>
      </c>
      <c r="C12" s="85" t="s">
        <v>184</v>
      </c>
      <c r="D12" s="86" t="s">
        <v>185</v>
      </c>
      <c r="E12" s="86" t="s">
        <v>186</v>
      </c>
      <c r="F12" s="126">
        <v>69.334752</v>
      </c>
      <c r="G12" s="126">
        <v>69.334752</v>
      </c>
      <c r="H12" s="126"/>
      <c r="I12" s="126"/>
      <c r="J12" s="128"/>
      <c r="K12" s="128"/>
    </row>
    <row r="13" s="1" customFormat="1" ht="22.9" customHeight="1" spans="1:11">
      <c r="A13" s="70" t="s">
        <v>177</v>
      </c>
      <c r="B13" s="70" t="s">
        <v>187</v>
      </c>
      <c r="C13" s="70"/>
      <c r="D13" s="62" t="s">
        <v>188</v>
      </c>
      <c r="E13" s="62" t="s">
        <v>189</v>
      </c>
      <c r="F13" s="91">
        <v>24.063744</v>
      </c>
      <c r="G13" s="91">
        <v>24.063744</v>
      </c>
      <c r="H13" s="91">
        <v>0</v>
      </c>
      <c r="I13" s="91">
        <v>0</v>
      </c>
      <c r="J13" s="118"/>
      <c r="K13" s="118"/>
    </row>
    <row r="14" ht="22.9" customHeight="1" spans="1:11">
      <c r="A14" s="125" t="s">
        <v>177</v>
      </c>
      <c r="B14" s="125" t="s">
        <v>187</v>
      </c>
      <c r="C14" s="85" t="s">
        <v>187</v>
      </c>
      <c r="D14" s="86" t="s">
        <v>190</v>
      </c>
      <c r="E14" s="86" t="s">
        <v>191</v>
      </c>
      <c r="F14" s="126">
        <v>24.063744</v>
      </c>
      <c r="G14" s="126">
        <v>24.063744</v>
      </c>
      <c r="H14" s="126"/>
      <c r="I14" s="126"/>
      <c r="J14" s="128"/>
      <c r="K14" s="128"/>
    </row>
    <row r="15" s="1" customFormat="1" ht="22.9" customHeight="1" spans="1:11">
      <c r="A15" s="70" t="s">
        <v>192</v>
      </c>
      <c r="B15" s="70"/>
      <c r="C15" s="70"/>
      <c r="D15" s="62" t="s">
        <v>192</v>
      </c>
      <c r="E15" s="62" t="s">
        <v>193</v>
      </c>
      <c r="F15" s="91">
        <v>73.668174</v>
      </c>
      <c r="G15" s="91">
        <v>73.668174</v>
      </c>
      <c r="H15" s="91">
        <v>0</v>
      </c>
      <c r="I15" s="91">
        <v>0</v>
      </c>
      <c r="J15" s="118"/>
      <c r="K15" s="118"/>
    </row>
    <row r="16" s="1" customFormat="1" ht="22.9" customHeight="1" spans="1:11">
      <c r="A16" s="70" t="s">
        <v>192</v>
      </c>
      <c r="B16" s="70" t="s">
        <v>194</v>
      </c>
      <c r="C16" s="70"/>
      <c r="D16" s="62" t="s">
        <v>195</v>
      </c>
      <c r="E16" s="62" t="s">
        <v>196</v>
      </c>
      <c r="F16" s="91">
        <v>73.668174</v>
      </c>
      <c r="G16" s="91">
        <v>73.668174</v>
      </c>
      <c r="H16" s="91">
        <v>0</v>
      </c>
      <c r="I16" s="91">
        <v>0</v>
      </c>
      <c r="J16" s="118"/>
      <c r="K16" s="118"/>
    </row>
    <row r="17" ht="22.9" customHeight="1" spans="1:11">
      <c r="A17" s="125" t="s">
        <v>192</v>
      </c>
      <c r="B17" s="125" t="s">
        <v>194</v>
      </c>
      <c r="C17" s="85" t="s">
        <v>197</v>
      </c>
      <c r="D17" s="86" t="s">
        <v>198</v>
      </c>
      <c r="E17" s="86" t="s">
        <v>199</v>
      </c>
      <c r="F17" s="126">
        <v>73.668174</v>
      </c>
      <c r="G17" s="126">
        <v>73.668174</v>
      </c>
      <c r="H17" s="126"/>
      <c r="I17" s="126"/>
      <c r="J17" s="128"/>
      <c r="K17" s="128"/>
    </row>
    <row r="18" s="1" customFormat="1" ht="22.9" customHeight="1" spans="1:11">
      <c r="A18" s="70" t="s">
        <v>200</v>
      </c>
      <c r="B18" s="70"/>
      <c r="C18" s="70"/>
      <c r="D18" s="62" t="s">
        <v>200</v>
      </c>
      <c r="E18" s="62" t="s">
        <v>201</v>
      </c>
      <c r="F18" s="91">
        <v>2219.266516</v>
      </c>
      <c r="G18" s="91">
        <v>1334.666516</v>
      </c>
      <c r="H18" s="91">
        <v>884.6</v>
      </c>
      <c r="I18" s="91">
        <v>0</v>
      </c>
      <c r="J18" s="118"/>
      <c r="K18" s="118"/>
    </row>
    <row r="19" s="1" customFormat="1" ht="22.9" customHeight="1" spans="1:11">
      <c r="A19" s="70" t="s">
        <v>200</v>
      </c>
      <c r="B19" s="70" t="s">
        <v>197</v>
      </c>
      <c r="C19" s="70"/>
      <c r="D19" s="62" t="s">
        <v>202</v>
      </c>
      <c r="E19" s="62" t="s">
        <v>203</v>
      </c>
      <c r="F19" s="91">
        <v>2219.266516</v>
      </c>
      <c r="G19" s="91">
        <v>1334.666516</v>
      </c>
      <c r="H19" s="91">
        <v>884.6</v>
      </c>
      <c r="I19" s="91">
        <v>0</v>
      </c>
      <c r="J19" s="118"/>
      <c r="K19" s="118"/>
    </row>
    <row r="20" ht="22.9" customHeight="1" spans="1:11">
      <c r="A20" s="125" t="s">
        <v>200</v>
      </c>
      <c r="B20" s="125" t="s">
        <v>197</v>
      </c>
      <c r="C20" s="85" t="s">
        <v>197</v>
      </c>
      <c r="D20" s="86" t="s">
        <v>204</v>
      </c>
      <c r="E20" s="86" t="s">
        <v>205</v>
      </c>
      <c r="F20" s="126">
        <v>1307.728616</v>
      </c>
      <c r="G20" s="126">
        <v>1307.728616</v>
      </c>
      <c r="H20" s="126"/>
      <c r="I20" s="126"/>
      <c r="J20" s="128"/>
      <c r="K20" s="128"/>
    </row>
    <row r="21" ht="22.9" customHeight="1" spans="1:11">
      <c r="A21" s="125" t="s">
        <v>200</v>
      </c>
      <c r="B21" s="125" t="s">
        <v>197</v>
      </c>
      <c r="C21" s="85" t="s">
        <v>206</v>
      </c>
      <c r="D21" s="86" t="s">
        <v>207</v>
      </c>
      <c r="E21" s="86" t="s">
        <v>208</v>
      </c>
      <c r="F21" s="126">
        <v>30</v>
      </c>
      <c r="G21" s="126"/>
      <c r="H21" s="126">
        <v>30</v>
      </c>
      <c r="I21" s="126"/>
      <c r="J21" s="128"/>
      <c r="K21" s="128"/>
    </row>
    <row r="22" ht="22.9" customHeight="1" spans="1:11">
      <c r="A22" s="125" t="s">
        <v>200</v>
      </c>
      <c r="B22" s="125" t="s">
        <v>197</v>
      </c>
      <c r="C22" s="85" t="s">
        <v>209</v>
      </c>
      <c r="D22" s="86" t="s">
        <v>210</v>
      </c>
      <c r="E22" s="86" t="s">
        <v>211</v>
      </c>
      <c r="F22" s="126">
        <v>348</v>
      </c>
      <c r="G22" s="126"/>
      <c r="H22" s="126">
        <v>348</v>
      </c>
      <c r="I22" s="126"/>
      <c r="J22" s="128"/>
      <c r="K22" s="128"/>
    </row>
    <row r="23" ht="22.9" customHeight="1" spans="1:11">
      <c r="A23" s="125" t="s">
        <v>200</v>
      </c>
      <c r="B23" s="125" t="s">
        <v>197</v>
      </c>
      <c r="C23" s="85" t="s">
        <v>187</v>
      </c>
      <c r="D23" s="86" t="s">
        <v>212</v>
      </c>
      <c r="E23" s="86" t="s">
        <v>213</v>
      </c>
      <c r="F23" s="126">
        <v>533.5379</v>
      </c>
      <c r="G23" s="126">
        <v>26.9379</v>
      </c>
      <c r="H23" s="126">
        <v>506.6</v>
      </c>
      <c r="I23" s="126"/>
      <c r="J23" s="128"/>
      <c r="K23" s="128"/>
    </row>
    <row r="24" s="1" customFormat="1" ht="22.9" customHeight="1" spans="1:11">
      <c r="A24" s="70" t="s">
        <v>214</v>
      </c>
      <c r="B24" s="70"/>
      <c r="C24" s="70"/>
      <c r="D24" s="62" t="s">
        <v>214</v>
      </c>
      <c r="E24" s="62" t="s">
        <v>215</v>
      </c>
      <c r="F24" s="91">
        <v>104.002128</v>
      </c>
      <c r="G24" s="91">
        <v>104.002128</v>
      </c>
      <c r="H24" s="91">
        <v>0</v>
      </c>
      <c r="I24" s="91">
        <v>0</v>
      </c>
      <c r="J24" s="118"/>
      <c r="K24" s="118"/>
    </row>
    <row r="25" s="1" customFormat="1" ht="16.35" customHeight="1" spans="1:11">
      <c r="A25" s="70" t="s">
        <v>214</v>
      </c>
      <c r="B25" s="70" t="s">
        <v>216</v>
      </c>
      <c r="C25" s="70"/>
      <c r="D25" s="62" t="s">
        <v>217</v>
      </c>
      <c r="E25" s="62" t="s">
        <v>218</v>
      </c>
      <c r="F25" s="91">
        <v>104.002128</v>
      </c>
      <c r="G25" s="91">
        <v>104.002128</v>
      </c>
      <c r="H25" s="91">
        <v>0</v>
      </c>
      <c r="I25" s="91">
        <v>0</v>
      </c>
      <c r="J25" s="118"/>
      <c r="K25" s="118"/>
    </row>
    <row r="26" ht="20" customHeight="1" spans="1:11">
      <c r="A26" s="125" t="s">
        <v>214</v>
      </c>
      <c r="B26" s="125" t="s">
        <v>216</v>
      </c>
      <c r="C26" s="85" t="s">
        <v>197</v>
      </c>
      <c r="D26" s="86" t="s">
        <v>219</v>
      </c>
      <c r="E26" s="86" t="s">
        <v>220</v>
      </c>
      <c r="F26" s="126">
        <v>104.002128</v>
      </c>
      <c r="G26" s="126">
        <v>104.002128</v>
      </c>
      <c r="H26" s="126"/>
      <c r="I26" s="126"/>
      <c r="J26" s="128"/>
      <c r="K26" s="128"/>
    </row>
    <row r="27" s="1" customFormat="1" ht="21" customHeight="1" spans="1:11">
      <c r="A27" s="122"/>
      <c r="B27" s="122"/>
      <c r="C27" s="124"/>
      <c r="D27" s="83" t="s">
        <v>159</v>
      </c>
      <c r="E27" s="83" t="s">
        <v>160</v>
      </c>
      <c r="F27" s="123">
        <v>1652.173552</v>
      </c>
      <c r="G27" s="123">
        <v>1652.173552</v>
      </c>
      <c r="H27" s="123">
        <v>0</v>
      </c>
      <c r="I27" s="123">
        <v>0</v>
      </c>
      <c r="J27" s="127"/>
      <c r="K27" s="127"/>
    </row>
    <row r="28" s="1" customFormat="1" ht="21" customHeight="1" spans="1:11">
      <c r="A28" s="70" t="s">
        <v>177</v>
      </c>
      <c r="B28" s="70"/>
      <c r="C28" s="70"/>
      <c r="D28" s="62" t="s">
        <v>177</v>
      </c>
      <c r="E28" s="62" t="s">
        <v>178</v>
      </c>
      <c r="F28" s="91">
        <v>225.297828</v>
      </c>
      <c r="G28" s="91">
        <v>225.297828</v>
      </c>
      <c r="H28" s="91">
        <v>0</v>
      </c>
      <c r="I28" s="91">
        <v>0</v>
      </c>
      <c r="J28" s="118"/>
      <c r="K28" s="118"/>
    </row>
    <row r="29" s="1" customFormat="1" ht="21" customHeight="1" spans="1:11">
      <c r="A29" s="70" t="s">
        <v>177</v>
      </c>
      <c r="B29" s="70" t="s">
        <v>179</v>
      </c>
      <c r="C29" s="70"/>
      <c r="D29" s="62" t="s">
        <v>180</v>
      </c>
      <c r="E29" s="62" t="s">
        <v>181</v>
      </c>
      <c r="F29" s="91">
        <v>201.79296</v>
      </c>
      <c r="G29" s="91">
        <v>201.79296</v>
      </c>
      <c r="H29" s="91">
        <v>0</v>
      </c>
      <c r="I29" s="91">
        <v>0</v>
      </c>
      <c r="J29" s="118"/>
      <c r="K29" s="118"/>
    </row>
    <row r="30" ht="19.2" spans="1:11">
      <c r="A30" s="125" t="s">
        <v>177</v>
      </c>
      <c r="B30" s="125" t="s">
        <v>179</v>
      </c>
      <c r="C30" s="85" t="s">
        <v>179</v>
      </c>
      <c r="D30" s="86" t="s">
        <v>182</v>
      </c>
      <c r="E30" s="86" t="s">
        <v>183</v>
      </c>
      <c r="F30" s="126">
        <v>134.52864</v>
      </c>
      <c r="G30" s="126">
        <v>134.52864</v>
      </c>
      <c r="H30" s="126"/>
      <c r="I30" s="126"/>
      <c r="J30" s="128"/>
      <c r="K30" s="128"/>
    </row>
    <row r="31" spans="1:11">
      <c r="A31" s="125" t="s">
        <v>177</v>
      </c>
      <c r="B31" s="125" t="s">
        <v>179</v>
      </c>
      <c r="C31" s="85" t="s">
        <v>184</v>
      </c>
      <c r="D31" s="86" t="s">
        <v>185</v>
      </c>
      <c r="E31" s="86" t="s">
        <v>186</v>
      </c>
      <c r="F31" s="126">
        <v>67.26432</v>
      </c>
      <c r="G31" s="126">
        <v>67.26432</v>
      </c>
      <c r="H31" s="126"/>
      <c r="I31" s="126"/>
      <c r="J31" s="128"/>
      <c r="K31" s="128"/>
    </row>
    <row r="32" s="1" customFormat="1" spans="1:11">
      <c r="A32" s="70" t="s">
        <v>177</v>
      </c>
      <c r="B32" s="70" t="s">
        <v>187</v>
      </c>
      <c r="C32" s="70"/>
      <c r="D32" s="62" t="s">
        <v>188</v>
      </c>
      <c r="E32" s="62" t="s">
        <v>189</v>
      </c>
      <c r="F32" s="91">
        <v>23.504868</v>
      </c>
      <c r="G32" s="91">
        <v>23.504868</v>
      </c>
      <c r="H32" s="91">
        <v>0</v>
      </c>
      <c r="I32" s="91">
        <v>0</v>
      </c>
      <c r="J32" s="118"/>
      <c r="K32" s="118"/>
    </row>
    <row r="33" spans="1:11">
      <c r="A33" s="125" t="s">
        <v>177</v>
      </c>
      <c r="B33" s="125" t="s">
        <v>187</v>
      </c>
      <c r="C33" s="85" t="s">
        <v>187</v>
      </c>
      <c r="D33" s="86" t="s">
        <v>190</v>
      </c>
      <c r="E33" s="86" t="s">
        <v>191</v>
      </c>
      <c r="F33" s="126">
        <v>23.504868</v>
      </c>
      <c r="G33" s="126">
        <v>23.504868</v>
      </c>
      <c r="H33" s="126"/>
      <c r="I33" s="126"/>
      <c r="J33" s="128"/>
      <c r="K33" s="128"/>
    </row>
    <row r="34" spans="1:11">
      <c r="A34" s="70" t="s">
        <v>192</v>
      </c>
      <c r="B34" s="70"/>
      <c r="C34" s="70"/>
      <c r="D34" s="62" t="s">
        <v>192</v>
      </c>
      <c r="E34" s="62" t="s">
        <v>193</v>
      </c>
      <c r="F34" s="91">
        <v>71.46834</v>
      </c>
      <c r="G34" s="91">
        <v>71.46834</v>
      </c>
      <c r="H34" s="91">
        <v>0</v>
      </c>
      <c r="I34" s="91">
        <v>0</v>
      </c>
      <c r="J34" s="118"/>
      <c r="K34" s="118"/>
    </row>
    <row r="35" s="1" customFormat="1" spans="1:11">
      <c r="A35" s="70" t="s">
        <v>192</v>
      </c>
      <c r="B35" s="70" t="s">
        <v>194</v>
      </c>
      <c r="C35" s="70"/>
      <c r="D35" s="62" t="s">
        <v>195</v>
      </c>
      <c r="E35" s="62" t="s">
        <v>196</v>
      </c>
      <c r="F35" s="91">
        <v>71.46834</v>
      </c>
      <c r="G35" s="91">
        <v>71.46834</v>
      </c>
      <c r="H35" s="91">
        <v>0</v>
      </c>
      <c r="I35" s="91">
        <v>0</v>
      </c>
      <c r="J35" s="118"/>
      <c r="K35" s="118"/>
    </row>
    <row r="36" spans="1:11">
      <c r="A36" s="125" t="s">
        <v>192</v>
      </c>
      <c r="B36" s="125" t="s">
        <v>194</v>
      </c>
      <c r="C36" s="85" t="s">
        <v>216</v>
      </c>
      <c r="D36" s="86" t="s">
        <v>221</v>
      </c>
      <c r="E36" s="86" t="s">
        <v>222</v>
      </c>
      <c r="F36" s="126">
        <v>71.46834</v>
      </c>
      <c r="G36" s="126">
        <v>71.46834</v>
      </c>
      <c r="H36" s="126"/>
      <c r="I36" s="126"/>
      <c r="J36" s="128"/>
      <c r="K36" s="128"/>
    </row>
    <row r="37" s="1" customFormat="1" spans="1:11">
      <c r="A37" s="70" t="s">
        <v>200</v>
      </c>
      <c r="B37" s="70"/>
      <c r="C37" s="70"/>
      <c r="D37" s="62" t="s">
        <v>200</v>
      </c>
      <c r="E37" s="62" t="s">
        <v>201</v>
      </c>
      <c r="F37" s="91">
        <v>1254.510904</v>
      </c>
      <c r="G37" s="91">
        <v>1254.510904</v>
      </c>
      <c r="H37" s="91">
        <v>0</v>
      </c>
      <c r="I37" s="91">
        <v>0</v>
      </c>
      <c r="J37" s="118"/>
      <c r="K37" s="118"/>
    </row>
    <row r="38" s="1" customFormat="1" spans="1:11">
      <c r="A38" s="70" t="s">
        <v>200</v>
      </c>
      <c r="B38" s="70" t="s">
        <v>197</v>
      </c>
      <c r="C38" s="70"/>
      <c r="D38" s="62" t="s">
        <v>202</v>
      </c>
      <c r="E38" s="62" t="s">
        <v>203</v>
      </c>
      <c r="F38" s="91">
        <v>1254.510904</v>
      </c>
      <c r="G38" s="91">
        <v>1254.510904</v>
      </c>
      <c r="H38" s="91">
        <v>0</v>
      </c>
      <c r="I38" s="91">
        <v>0</v>
      </c>
      <c r="J38" s="118"/>
      <c r="K38" s="118"/>
    </row>
    <row r="39" spans="1:11">
      <c r="A39" s="125" t="s">
        <v>200</v>
      </c>
      <c r="B39" s="125" t="s">
        <v>197</v>
      </c>
      <c r="C39" s="85" t="s">
        <v>223</v>
      </c>
      <c r="D39" s="86" t="s">
        <v>224</v>
      </c>
      <c r="E39" s="86" t="s">
        <v>225</v>
      </c>
      <c r="F39" s="126">
        <v>1254.510904</v>
      </c>
      <c r="G39" s="126">
        <v>1254.510904</v>
      </c>
      <c r="H39" s="126"/>
      <c r="I39" s="126"/>
      <c r="J39" s="128"/>
      <c r="K39" s="128"/>
    </row>
    <row r="40" spans="1:11">
      <c r="A40" s="70" t="s">
        <v>214</v>
      </c>
      <c r="B40" s="70"/>
      <c r="C40" s="70"/>
      <c r="D40" s="62" t="s">
        <v>214</v>
      </c>
      <c r="E40" s="62" t="s">
        <v>215</v>
      </c>
      <c r="F40" s="91">
        <v>100.89648</v>
      </c>
      <c r="G40" s="91">
        <v>100.89648</v>
      </c>
      <c r="H40" s="91">
        <v>0</v>
      </c>
      <c r="I40" s="91">
        <v>0</v>
      </c>
      <c r="J40" s="118"/>
      <c r="K40" s="118"/>
    </row>
    <row r="41" s="1" customFormat="1" spans="1:11">
      <c r="A41" s="70" t="s">
        <v>214</v>
      </c>
      <c r="B41" s="70" t="s">
        <v>216</v>
      </c>
      <c r="C41" s="70"/>
      <c r="D41" s="62" t="s">
        <v>217</v>
      </c>
      <c r="E41" s="62" t="s">
        <v>218</v>
      </c>
      <c r="F41" s="91">
        <v>100.89648</v>
      </c>
      <c r="G41" s="91">
        <v>100.89648</v>
      </c>
      <c r="H41" s="91">
        <v>0</v>
      </c>
      <c r="I41" s="91">
        <v>0</v>
      </c>
      <c r="J41" s="118"/>
      <c r="K41" s="118"/>
    </row>
    <row r="42" spans="1:11">
      <c r="A42" s="125" t="s">
        <v>214</v>
      </c>
      <c r="B42" s="125" t="s">
        <v>216</v>
      </c>
      <c r="C42" s="85" t="s">
        <v>197</v>
      </c>
      <c r="D42" s="86" t="s">
        <v>219</v>
      </c>
      <c r="E42" s="86" t="s">
        <v>220</v>
      </c>
      <c r="F42" s="126">
        <v>100.89648</v>
      </c>
      <c r="G42" s="126">
        <v>100.89648</v>
      </c>
      <c r="H42" s="126"/>
      <c r="I42" s="126"/>
      <c r="J42" s="128"/>
      <c r="K42" s="128"/>
    </row>
    <row r="43" spans="1:11">
      <c r="A43" s="122"/>
      <c r="B43" s="122"/>
      <c r="C43" s="124"/>
      <c r="D43" s="83" t="s">
        <v>161</v>
      </c>
      <c r="E43" s="83" t="s">
        <v>162</v>
      </c>
      <c r="F43" s="123">
        <v>152.114862</v>
      </c>
      <c r="G43" s="123">
        <v>152.114862</v>
      </c>
      <c r="H43" s="123">
        <v>0</v>
      </c>
      <c r="I43" s="123">
        <v>0</v>
      </c>
      <c r="J43" s="127"/>
      <c r="K43" s="127"/>
    </row>
    <row r="44" s="1" customFormat="1" spans="1:11">
      <c r="A44" s="70" t="s">
        <v>177</v>
      </c>
      <c r="B44" s="70"/>
      <c r="C44" s="70"/>
      <c r="D44" s="62" t="s">
        <v>177</v>
      </c>
      <c r="E44" s="62" t="s">
        <v>178</v>
      </c>
      <c r="F44" s="91">
        <v>20.541</v>
      </c>
      <c r="G44" s="91">
        <v>20.541</v>
      </c>
      <c r="H44" s="91">
        <v>0</v>
      </c>
      <c r="I44" s="91">
        <v>0</v>
      </c>
      <c r="J44" s="118"/>
      <c r="K44" s="118"/>
    </row>
    <row r="45" s="1" customFormat="1" spans="1:11">
      <c r="A45" s="70" t="s">
        <v>177</v>
      </c>
      <c r="B45" s="70" t="s">
        <v>179</v>
      </c>
      <c r="C45" s="70"/>
      <c r="D45" s="62" t="s">
        <v>180</v>
      </c>
      <c r="E45" s="62" t="s">
        <v>181</v>
      </c>
      <c r="F45" s="91">
        <v>18.5256</v>
      </c>
      <c r="G45" s="91">
        <v>18.5256</v>
      </c>
      <c r="H45" s="91">
        <v>0</v>
      </c>
      <c r="I45" s="91">
        <v>0</v>
      </c>
      <c r="J45" s="118"/>
      <c r="K45" s="118"/>
    </row>
    <row r="46" ht="19.2" spans="1:11">
      <c r="A46" s="125" t="s">
        <v>177</v>
      </c>
      <c r="B46" s="125" t="s">
        <v>179</v>
      </c>
      <c r="C46" s="85" t="s">
        <v>179</v>
      </c>
      <c r="D46" s="86" t="s">
        <v>182</v>
      </c>
      <c r="E46" s="86" t="s">
        <v>183</v>
      </c>
      <c r="F46" s="126">
        <v>12.3504</v>
      </c>
      <c r="G46" s="126">
        <v>12.3504</v>
      </c>
      <c r="H46" s="126"/>
      <c r="I46" s="126"/>
      <c r="J46" s="128"/>
      <c r="K46" s="128"/>
    </row>
    <row r="47" spans="1:11">
      <c r="A47" s="125" t="s">
        <v>177</v>
      </c>
      <c r="B47" s="125" t="s">
        <v>179</v>
      </c>
      <c r="C47" s="85" t="s">
        <v>184</v>
      </c>
      <c r="D47" s="86" t="s">
        <v>185</v>
      </c>
      <c r="E47" s="86" t="s">
        <v>186</v>
      </c>
      <c r="F47" s="126">
        <v>6.1752</v>
      </c>
      <c r="G47" s="126">
        <v>6.1752</v>
      </c>
      <c r="H47" s="126"/>
      <c r="I47" s="126"/>
      <c r="J47" s="128"/>
      <c r="K47" s="128"/>
    </row>
    <row r="48" s="1" customFormat="1" spans="1:11">
      <c r="A48" s="70" t="s">
        <v>177</v>
      </c>
      <c r="B48" s="70" t="s">
        <v>187</v>
      </c>
      <c r="C48" s="70"/>
      <c r="D48" s="62" t="s">
        <v>188</v>
      </c>
      <c r="E48" s="62" t="s">
        <v>189</v>
      </c>
      <c r="F48" s="91">
        <v>2.0154</v>
      </c>
      <c r="G48" s="91">
        <v>2.0154</v>
      </c>
      <c r="H48" s="91">
        <v>0</v>
      </c>
      <c r="I48" s="91">
        <v>0</v>
      </c>
      <c r="J48" s="118"/>
      <c r="K48" s="118"/>
    </row>
    <row r="49" spans="1:11">
      <c r="A49" s="125" t="s">
        <v>177</v>
      </c>
      <c r="B49" s="125" t="s">
        <v>187</v>
      </c>
      <c r="C49" s="85" t="s">
        <v>187</v>
      </c>
      <c r="D49" s="86" t="s">
        <v>190</v>
      </c>
      <c r="E49" s="86" t="s">
        <v>191</v>
      </c>
      <c r="F49" s="126">
        <v>2.0154</v>
      </c>
      <c r="G49" s="126">
        <v>2.0154</v>
      </c>
      <c r="H49" s="126"/>
      <c r="I49" s="126"/>
      <c r="J49" s="128"/>
      <c r="K49" s="128"/>
    </row>
    <row r="50" spans="1:11">
      <c r="A50" s="70" t="s">
        <v>192</v>
      </c>
      <c r="B50" s="70"/>
      <c r="C50" s="70"/>
      <c r="D50" s="62" t="s">
        <v>192</v>
      </c>
      <c r="E50" s="62" t="s">
        <v>193</v>
      </c>
      <c r="F50" s="91">
        <v>6.56115</v>
      </c>
      <c r="G50" s="91">
        <v>6.56115</v>
      </c>
      <c r="H50" s="91">
        <v>0</v>
      </c>
      <c r="I50" s="91">
        <v>0</v>
      </c>
      <c r="J50" s="118"/>
      <c r="K50" s="118"/>
    </row>
    <row r="51" s="1" customFormat="1" spans="1:11">
      <c r="A51" s="70" t="s">
        <v>192</v>
      </c>
      <c r="B51" s="70" t="s">
        <v>194</v>
      </c>
      <c r="C51" s="70"/>
      <c r="D51" s="62" t="s">
        <v>195</v>
      </c>
      <c r="E51" s="62" t="s">
        <v>196</v>
      </c>
      <c r="F51" s="91">
        <v>6.56115</v>
      </c>
      <c r="G51" s="91">
        <v>6.56115</v>
      </c>
      <c r="H51" s="91">
        <v>0</v>
      </c>
      <c r="I51" s="91">
        <v>0</v>
      </c>
      <c r="J51" s="118"/>
      <c r="K51" s="118"/>
    </row>
    <row r="52" spans="1:11">
      <c r="A52" s="125" t="s">
        <v>192</v>
      </c>
      <c r="B52" s="125" t="s">
        <v>194</v>
      </c>
      <c r="C52" s="85" t="s">
        <v>216</v>
      </c>
      <c r="D52" s="86" t="s">
        <v>221</v>
      </c>
      <c r="E52" s="86" t="s">
        <v>222</v>
      </c>
      <c r="F52" s="126">
        <v>6.56115</v>
      </c>
      <c r="G52" s="126">
        <v>6.56115</v>
      </c>
      <c r="H52" s="126"/>
      <c r="I52" s="126"/>
      <c r="J52" s="128"/>
      <c r="K52" s="128"/>
    </row>
    <row r="53" spans="1:11">
      <c r="A53" s="70" t="s">
        <v>200</v>
      </c>
      <c r="B53" s="70"/>
      <c r="C53" s="70"/>
      <c r="D53" s="62" t="s">
        <v>200</v>
      </c>
      <c r="E53" s="62" t="s">
        <v>201</v>
      </c>
      <c r="F53" s="91">
        <v>115.749912</v>
      </c>
      <c r="G53" s="91">
        <v>115.749912</v>
      </c>
      <c r="H53" s="91">
        <v>0</v>
      </c>
      <c r="I53" s="91">
        <v>0</v>
      </c>
      <c r="J53" s="118"/>
      <c r="K53" s="118"/>
    </row>
    <row r="54" s="1" customFormat="1" spans="1:11">
      <c r="A54" s="70" t="s">
        <v>200</v>
      </c>
      <c r="B54" s="70" t="s">
        <v>197</v>
      </c>
      <c r="C54" s="70"/>
      <c r="D54" s="62" t="s">
        <v>202</v>
      </c>
      <c r="E54" s="62" t="s">
        <v>203</v>
      </c>
      <c r="F54" s="91">
        <v>115.749912</v>
      </c>
      <c r="G54" s="91">
        <v>115.749912</v>
      </c>
      <c r="H54" s="91">
        <v>0</v>
      </c>
      <c r="I54" s="91">
        <v>0</v>
      </c>
      <c r="J54" s="118"/>
      <c r="K54" s="118"/>
    </row>
    <row r="55" spans="1:11">
      <c r="A55" s="125" t="s">
        <v>200</v>
      </c>
      <c r="B55" s="125" t="s">
        <v>197</v>
      </c>
      <c r="C55" s="85" t="s">
        <v>223</v>
      </c>
      <c r="D55" s="86" t="s">
        <v>224</v>
      </c>
      <c r="E55" s="86" t="s">
        <v>225</v>
      </c>
      <c r="F55" s="126">
        <v>115.749912</v>
      </c>
      <c r="G55" s="126">
        <v>115.749912</v>
      </c>
      <c r="H55" s="126"/>
      <c r="I55" s="126"/>
      <c r="J55" s="128"/>
      <c r="K55" s="128"/>
    </row>
    <row r="56" spans="1:11">
      <c r="A56" s="70" t="s">
        <v>214</v>
      </c>
      <c r="B56" s="70"/>
      <c r="C56" s="70"/>
      <c r="D56" s="62" t="s">
        <v>214</v>
      </c>
      <c r="E56" s="62" t="s">
        <v>215</v>
      </c>
      <c r="F56" s="91">
        <v>9.2628</v>
      </c>
      <c r="G56" s="91">
        <v>9.2628</v>
      </c>
      <c r="H56" s="91">
        <v>0</v>
      </c>
      <c r="I56" s="91">
        <v>0</v>
      </c>
      <c r="J56" s="118"/>
      <c r="K56" s="118"/>
    </row>
    <row r="57" s="1" customFormat="1" spans="1:11">
      <c r="A57" s="70" t="s">
        <v>214</v>
      </c>
      <c r="B57" s="70" t="s">
        <v>216</v>
      </c>
      <c r="C57" s="70"/>
      <c r="D57" s="62" t="s">
        <v>217</v>
      </c>
      <c r="E57" s="62" t="s">
        <v>218</v>
      </c>
      <c r="F57" s="91">
        <v>9.2628</v>
      </c>
      <c r="G57" s="91">
        <v>9.2628</v>
      </c>
      <c r="H57" s="91">
        <v>0</v>
      </c>
      <c r="I57" s="91">
        <v>0</v>
      </c>
      <c r="J57" s="118"/>
      <c r="K57" s="118"/>
    </row>
    <row r="58" spans="1:11">
      <c r="A58" s="125" t="s">
        <v>214</v>
      </c>
      <c r="B58" s="125" t="s">
        <v>216</v>
      </c>
      <c r="C58" s="85" t="s">
        <v>197</v>
      </c>
      <c r="D58" s="86" t="s">
        <v>219</v>
      </c>
      <c r="E58" s="86" t="s">
        <v>220</v>
      </c>
      <c r="F58" s="126">
        <v>9.2628</v>
      </c>
      <c r="G58" s="126">
        <v>9.2628</v>
      </c>
      <c r="H58" s="126"/>
      <c r="I58" s="126"/>
      <c r="J58" s="128"/>
      <c r="K58" s="128"/>
    </row>
    <row r="59" spans="1:11">
      <c r="A59" s="122"/>
      <c r="B59" s="122"/>
      <c r="C59" s="124"/>
      <c r="D59" s="83" t="s">
        <v>163</v>
      </c>
      <c r="E59" s="83" t="s">
        <v>164</v>
      </c>
      <c r="F59" s="123">
        <v>1346.583494</v>
      </c>
      <c r="G59" s="123">
        <v>1229.023494</v>
      </c>
      <c r="H59" s="123">
        <v>117.56</v>
      </c>
      <c r="I59" s="123">
        <v>0</v>
      </c>
      <c r="J59" s="127"/>
      <c r="K59" s="127"/>
    </row>
    <row r="60" spans="1:11">
      <c r="A60" s="70" t="s">
        <v>177</v>
      </c>
      <c r="B60" s="70"/>
      <c r="C60" s="70"/>
      <c r="D60" s="62" t="s">
        <v>177</v>
      </c>
      <c r="E60" s="62" t="s">
        <v>178</v>
      </c>
      <c r="F60" s="91">
        <v>161.518214</v>
      </c>
      <c r="G60" s="91">
        <v>161.518214</v>
      </c>
      <c r="H60" s="91">
        <v>0</v>
      </c>
      <c r="I60" s="91">
        <v>0</v>
      </c>
      <c r="J60" s="118"/>
      <c r="K60" s="118"/>
    </row>
    <row r="61" s="1" customFormat="1" spans="1:11">
      <c r="A61" s="70" t="s">
        <v>177</v>
      </c>
      <c r="B61" s="70" t="s">
        <v>179</v>
      </c>
      <c r="C61" s="70"/>
      <c r="D61" s="62" t="s">
        <v>180</v>
      </c>
      <c r="E61" s="62" t="s">
        <v>181</v>
      </c>
      <c r="F61" s="91">
        <v>148.594752</v>
      </c>
      <c r="G61" s="91">
        <v>148.594752</v>
      </c>
      <c r="H61" s="91">
        <v>0</v>
      </c>
      <c r="I61" s="91">
        <v>0</v>
      </c>
      <c r="J61" s="118"/>
      <c r="K61" s="118"/>
    </row>
    <row r="62" ht="19.2" spans="1:11">
      <c r="A62" s="125" t="s">
        <v>177</v>
      </c>
      <c r="B62" s="125" t="s">
        <v>179</v>
      </c>
      <c r="C62" s="85" t="s">
        <v>179</v>
      </c>
      <c r="D62" s="86" t="s">
        <v>182</v>
      </c>
      <c r="E62" s="86" t="s">
        <v>183</v>
      </c>
      <c r="F62" s="126">
        <v>99.063168</v>
      </c>
      <c r="G62" s="126">
        <v>99.063168</v>
      </c>
      <c r="H62" s="126"/>
      <c r="I62" s="126"/>
      <c r="J62" s="128"/>
      <c r="K62" s="128"/>
    </row>
    <row r="63" spans="1:11">
      <c r="A63" s="125" t="s">
        <v>177</v>
      </c>
      <c r="B63" s="125" t="s">
        <v>179</v>
      </c>
      <c r="C63" s="85" t="s">
        <v>184</v>
      </c>
      <c r="D63" s="86" t="s">
        <v>185</v>
      </c>
      <c r="E63" s="86" t="s">
        <v>186</v>
      </c>
      <c r="F63" s="126">
        <v>49.531584</v>
      </c>
      <c r="G63" s="126">
        <v>49.531584</v>
      </c>
      <c r="H63" s="126"/>
      <c r="I63" s="126"/>
      <c r="J63" s="128"/>
      <c r="K63" s="128"/>
    </row>
    <row r="64" s="1" customFormat="1" spans="1:11">
      <c r="A64" s="70" t="s">
        <v>177</v>
      </c>
      <c r="B64" s="70" t="s">
        <v>187</v>
      </c>
      <c r="C64" s="70"/>
      <c r="D64" s="62" t="s">
        <v>188</v>
      </c>
      <c r="E64" s="62" t="s">
        <v>189</v>
      </c>
      <c r="F64" s="91">
        <v>12.923462</v>
      </c>
      <c r="G64" s="91">
        <v>12.923462</v>
      </c>
      <c r="H64" s="91">
        <v>0</v>
      </c>
      <c r="I64" s="91">
        <v>0</v>
      </c>
      <c r="J64" s="118"/>
      <c r="K64" s="118"/>
    </row>
    <row r="65" spans="1:11">
      <c r="A65" s="125" t="s">
        <v>177</v>
      </c>
      <c r="B65" s="125" t="s">
        <v>187</v>
      </c>
      <c r="C65" s="85" t="s">
        <v>187</v>
      </c>
      <c r="D65" s="86" t="s">
        <v>190</v>
      </c>
      <c r="E65" s="86" t="s">
        <v>191</v>
      </c>
      <c r="F65" s="126">
        <v>12.923462</v>
      </c>
      <c r="G65" s="126">
        <v>12.923462</v>
      </c>
      <c r="H65" s="126"/>
      <c r="I65" s="126"/>
      <c r="J65" s="128"/>
      <c r="K65" s="128"/>
    </row>
    <row r="66" spans="1:11">
      <c r="A66" s="70" t="s">
        <v>192</v>
      </c>
      <c r="B66" s="70"/>
      <c r="C66" s="70"/>
      <c r="D66" s="62" t="s">
        <v>192</v>
      </c>
      <c r="E66" s="62" t="s">
        <v>193</v>
      </c>
      <c r="F66" s="91">
        <v>52.627308</v>
      </c>
      <c r="G66" s="91">
        <v>52.627308</v>
      </c>
      <c r="H66" s="91">
        <v>0</v>
      </c>
      <c r="I66" s="91">
        <v>0</v>
      </c>
      <c r="J66" s="118"/>
      <c r="K66" s="118"/>
    </row>
    <row r="67" s="1" customFormat="1" spans="1:11">
      <c r="A67" s="70" t="s">
        <v>192</v>
      </c>
      <c r="B67" s="70" t="s">
        <v>194</v>
      </c>
      <c r="C67" s="70"/>
      <c r="D67" s="62" t="s">
        <v>195</v>
      </c>
      <c r="E67" s="62" t="s">
        <v>196</v>
      </c>
      <c r="F67" s="91">
        <v>52.627308</v>
      </c>
      <c r="G67" s="91">
        <v>52.627308</v>
      </c>
      <c r="H67" s="91">
        <v>0</v>
      </c>
      <c r="I67" s="91">
        <v>0</v>
      </c>
      <c r="J67" s="118"/>
      <c r="K67" s="118"/>
    </row>
    <row r="68" spans="1:11">
      <c r="A68" s="125" t="s">
        <v>192</v>
      </c>
      <c r="B68" s="125" t="s">
        <v>194</v>
      </c>
      <c r="C68" s="146" t="s">
        <v>216</v>
      </c>
      <c r="D68" s="86" t="s">
        <v>226</v>
      </c>
      <c r="E68" s="86" t="s">
        <v>227</v>
      </c>
      <c r="F68" s="126">
        <v>52.627308</v>
      </c>
      <c r="G68" s="126">
        <v>52.627308</v>
      </c>
      <c r="H68" s="126"/>
      <c r="I68" s="126"/>
      <c r="J68" s="128"/>
      <c r="K68" s="128"/>
    </row>
    <row r="69" spans="1:11">
      <c r="A69" s="70" t="s">
        <v>200</v>
      </c>
      <c r="B69" s="70"/>
      <c r="C69" s="70"/>
      <c r="D69" s="62" t="s">
        <v>200</v>
      </c>
      <c r="E69" s="62" t="s">
        <v>201</v>
      </c>
      <c r="F69" s="91">
        <v>1058.140596</v>
      </c>
      <c r="G69" s="91">
        <v>940.580596</v>
      </c>
      <c r="H69" s="91">
        <v>117.56</v>
      </c>
      <c r="I69" s="91">
        <v>0</v>
      </c>
      <c r="J69" s="118"/>
      <c r="K69" s="118"/>
    </row>
    <row r="70" s="1" customFormat="1" spans="1:11">
      <c r="A70" s="70" t="s">
        <v>200</v>
      </c>
      <c r="B70" s="70" t="s">
        <v>197</v>
      </c>
      <c r="C70" s="70"/>
      <c r="D70" s="62" t="s">
        <v>202</v>
      </c>
      <c r="E70" s="62" t="s">
        <v>203</v>
      </c>
      <c r="F70" s="91">
        <v>1058.140596</v>
      </c>
      <c r="G70" s="91">
        <v>940.580596</v>
      </c>
      <c r="H70" s="91">
        <v>117.56</v>
      </c>
      <c r="I70" s="91">
        <v>0</v>
      </c>
      <c r="J70" s="118"/>
      <c r="K70" s="118"/>
    </row>
    <row r="71" spans="1:11">
      <c r="A71" s="125" t="s">
        <v>200</v>
      </c>
      <c r="B71" s="125" t="s">
        <v>197</v>
      </c>
      <c r="C71" s="85" t="s">
        <v>223</v>
      </c>
      <c r="D71" s="86" t="s">
        <v>224</v>
      </c>
      <c r="E71" s="86" t="s">
        <v>225</v>
      </c>
      <c r="F71" s="126">
        <v>1058.140596</v>
      </c>
      <c r="G71" s="126">
        <v>940.580596</v>
      </c>
      <c r="H71" s="126">
        <v>117.56</v>
      </c>
      <c r="I71" s="126"/>
      <c r="J71" s="128"/>
      <c r="K71" s="128"/>
    </row>
    <row r="72" s="1" customFormat="1" spans="1:11">
      <c r="A72" s="70" t="s">
        <v>214</v>
      </c>
      <c r="B72" s="70"/>
      <c r="C72" s="70"/>
      <c r="D72" s="62" t="s">
        <v>214</v>
      </c>
      <c r="E72" s="62" t="s">
        <v>215</v>
      </c>
      <c r="F72" s="91">
        <v>74.297376</v>
      </c>
      <c r="G72" s="91">
        <v>74.297376</v>
      </c>
      <c r="H72" s="91">
        <v>0</v>
      </c>
      <c r="I72" s="91">
        <v>0</v>
      </c>
      <c r="J72" s="118"/>
      <c r="K72" s="118"/>
    </row>
    <row r="73" s="1" customFormat="1" spans="1:11">
      <c r="A73" s="70" t="s">
        <v>214</v>
      </c>
      <c r="B73" s="70" t="s">
        <v>216</v>
      </c>
      <c r="C73" s="70"/>
      <c r="D73" s="62" t="s">
        <v>217</v>
      </c>
      <c r="E73" s="62" t="s">
        <v>218</v>
      </c>
      <c r="F73" s="91">
        <v>74.297376</v>
      </c>
      <c r="G73" s="91">
        <v>74.297376</v>
      </c>
      <c r="H73" s="91">
        <v>0</v>
      </c>
      <c r="I73" s="91">
        <v>0</v>
      </c>
      <c r="J73" s="118"/>
      <c r="K73" s="118"/>
    </row>
    <row r="74" spans="1:11">
      <c r="A74" s="125" t="s">
        <v>214</v>
      </c>
      <c r="B74" s="125" t="s">
        <v>216</v>
      </c>
      <c r="C74" s="85" t="s">
        <v>197</v>
      </c>
      <c r="D74" s="86" t="s">
        <v>219</v>
      </c>
      <c r="E74" s="86" t="s">
        <v>220</v>
      </c>
      <c r="F74" s="126">
        <v>74.297376</v>
      </c>
      <c r="G74" s="126">
        <v>74.297376</v>
      </c>
      <c r="H74" s="126"/>
      <c r="I74" s="126"/>
      <c r="J74" s="128"/>
      <c r="K74" s="12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"/>
  <sheetViews>
    <sheetView zoomScale="130" zoomScaleNormal="130" workbookViewId="0">
      <selection activeCell="E68" sqref="E68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26"/>
      <c r="S1" s="67" t="s">
        <v>228</v>
      </c>
      <c r="T1" s="67"/>
    </row>
    <row r="2" ht="42.2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9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68" t="s">
        <v>33</v>
      </c>
      <c r="T3" s="68"/>
    </row>
    <row r="4" ht="19.9" customHeight="1" spans="1:20">
      <c r="A4" s="55" t="s">
        <v>166</v>
      </c>
      <c r="B4" s="55"/>
      <c r="C4" s="55"/>
      <c r="D4" s="55" t="s">
        <v>229</v>
      </c>
      <c r="E4" s="55" t="s">
        <v>230</v>
      </c>
      <c r="F4" s="55" t="s">
        <v>231</v>
      </c>
      <c r="G4" s="55" t="s">
        <v>232</v>
      </c>
      <c r="H4" s="55" t="s">
        <v>233</v>
      </c>
      <c r="I4" s="55" t="s">
        <v>234</v>
      </c>
      <c r="J4" s="55" t="s">
        <v>235</v>
      </c>
      <c r="K4" s="55" t="s">
        <v>236</v>
      </c>
      <c r="L4" s="55" t="s">
        <v>237</v>
      </c>
      <c r="M4" s="55" t="s">
        <v>238</v>
      </c>
      <c r="N4" s="55" t="s">
        <v>239</v>
      </c>
      <c r="O4" s="55" t="s">
        <v>240</v>
      </c>
      <c r="P4" s="55" t="s">
        <v>241</v>
      </c>
      <c r="Q4" s="55" t="s">
        <v>242</v>
      </c>
      <c r="R4" s="55" t="s">
        <v>243</v>
      </c>
      <c r="S4" s="55" t="s">
        <v>244</v>
      </c>
      <c r="T4" s="55" t="s">
        <v>245</v>
      </c>
    </row>
    <row r="5" ht="20.65" customHeight="1" spans="1:20">
      <c r="A5" s="55" t="s">
        <v>174</v>
      </c>
      <c r="B5" s="55" t="s">
        <v>175</v>
      </c>
      <c r="C5" s="55" t="s">
        <v>176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9" customHeight="1" spans="1:20">
      <c r="A6" s="64"/>
      <c r="B6" s="64"/>
      <c r="C6" s="64"/>
      <c r="D6" s="64"/>
      <c r="E6" s="64" t="s">
        <v>137</v>
      </c>
      <c r="F6" s="63">
        <v>5779.876726</v>
      </c>
      <c r="G6" s="63">
        <v>3029.884646</v>
      </c>
      <c r="H6" s="63">
        <v>1572.9139</v>
      </c>
      <c r="I6" s="63"/>
      <c r="J6" s="63"/>
      <c r="K6" s="63">
        <v>1171.49818</v>
      </c>
      <c r="L6" s="63"/>
      <c r="M6" s="63"/>
      <c r="N6" s="63"/>
      <c r="O6" s="63">
        <v>5.58</v>
      </c>
      <c r="P6" s="63"/>
      <c r="Q6" s="63"/>
      <c r="R6" s="63"/>
      <c r="S6" s="63"/>
      <c r="T6" s="63"/>
    </row>
    <row r="7" ht="22.9" customHeight="1" spans="1:20">
      <c r="A7" s="64"/>
      <c r="B7" s="64"/>
      <c r="C7" s="64"/>
      <c r="D7" s="62" t="s">
        <v>155</v>
      </c>
      <c r="E7" s="62" t="s">
        <v>156</v>
      </c>
      <c r="F7" s="63">
        <v>5779.876726</v>
      </c>
      <c r="G7" s="63">
        <v>3029.884646</v>
      </c>
      <c r="H7" s="63">
        <v>1572.9139</v>
      </c>
      <c r="I7" s="63"/>
      <c r="J7" s="63"/>
      <c r="K7" s="63">
        <v>1171.49818</v>
      </c>
      <c r="L7" s="63"/>
      <c r="M7" s="63"/>
      <c r="N7" s="63"/>
      <c r="O7" s="63">
        <v>5.58</v>
      </c>
      <c r="P7" s="63"/>
      <c r="Q7" s="63"/>
      <c r="R7" s="63"/>
      <c r="S7" s="63"/>
      <c r="T7" s="63"/>
    </row>
    <row r="8" ht="22.9" customHeight="1" spans="1:20">
      <c r="A8" s="117"/>
      <c r="B8" s="117"/>
      <c r="C8" s="117"/>
      <c r="D8" s="78" t="s">
        <v>157</v>
      </c>
      <c r="E8" s="78" t="s">
        <v>158</v>
      </c>
      <c r="F8" s="118">
        <v>2629.004818</v>
      </c>
      <c r="G8" s="118">
        <v>1465.754018</v>
      </c>
      <c r="H8" s="118">
        <v>1157.6708</v>
      </c>
      <c r="I8" s="118"/>
      <c r="J8" s="118"/>
      <c r="K8" s="118"/>
      <c r="L8" s="118"/>
      <c r="M8" s="118"/>
      <c r="N8" s="118"/>
      <c r="O8" s="118">
        <v>5.58</v>
      </c>
      <c r="P8" s="118"/>
      <c r="Q8" s="118"/>
      <c r="R8" s="118"/>
      <c r="S8" s="118"/>
      <c r="T8" s="118"/>
    </row>
    <row r="9" ht="22.9" customHeight="1" spans="1:20">
      <c r="A9" s="70" t="s">
        <v>177</v>
      </c>
      <c r="B9" s="70"/>
      <c r="C9" s="70"/>
      <c r="D9" s="62" t="s">
        <v>177</v>
      </c>
      <c r="E9" s="62" t="s">
        <v>178</v>
      </c>
      <c r="F9" s="91">
        <v>232.068</v>
      </c>
      <c r="G9" s="91">
        <v>216.6711</v>
      </c>
      <c r="H9" s="91">
        <v>15.3969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ht="22.9" customHeight="1" spans="1:20">
      <c r="A10" s="70" t="s">
        <v>177</v>
      </c>
      <c r="B10" s="70" t="s">
        <v>179</v>
      </c>
      <c r="C10" s="70"/>
      <c r="D10" s="62" t="s">
        <v>180</v>
      </c>
      <c r="E10" s="62" t="s">
        <v>181</v>
      </c>
      <c r="F10" s="91">
        <v>208.004256</v>
      </c>
      <c r="G10" s="91">
        <v>208.004256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ht="22.9" customHeight="1" spans="1:20">
      <c r="A11" s="92" t="s">
        <v>177</v>
      </c>
      <c r="B11" s="92" t="s">
        <v>179</v>
      </c>
      <c r="C11" s="93" t="s">
        <v>179</v>
      </c>
      <c r="D11" s="71" t="s">
        <v>182</v>
      </c>
      <c r="E11" s="71" t="s">
        <v>183</v>
      </c>
      <c r="F11" s="88">
        <v>138.669504</v>
      </c>
      <c r="G11" s="88">
        <v>138.669504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22.9" customHeight="1" spans="1:20">
      <c r="A12" s="92" t="s">
        <v>177</v>
      </c>
      <c r="B12" s="92" t="s">
        <v>179</v>
      </c>
      <c r="C12" s="93" t="s">
        <v>184</v>
      </c>
      <c r="D12" s="71" t="s">
        <v>185</v>
      </c>
      <c r="E12" s="71" t="s">
        <v>186</v>
      </c>
      <c r="F12" s="88">
        <v>69.334752</v>
      </c>
      <c r="G12" s="88">
        <v>69.334752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ht="22.9" customHeight="1" spans="1:20">
      <c r="A13" s="70" t="s">
        <v>177</v>
      </c>
      <c r="B13" s="70" t="s">
        <v>187</v>
      </c>
      <c r="C13" s="70"/>
      <c r="D13" s="62" t="s">
        <v>188</v>
      </c>
      <c r="E13" s="62" t="s">
        <v>189</v>
      </c>
      <c r="F13" s="91">
        <v>24.063744</v>
      </c>
      <c r="G13" s="91">
        <v>8.666844</v>
      </c>
      <c r="H13" s="91">
        <v>15.3969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ht="22.9" customHeight="1" spans="1:20">
      <c r="A14" s="92" t="s">
        <v>177</v>
      </c>
      <c r="B14" s="92" t="s">
        <v>187</v>
      </c>
      <c r="C14" s="93" t="s">
        <v>187</v>
      </c>
      <c r="D14" s="71" t="s">
        <v>190</v>
      </c>
      <c r="E14" s="71" t="s">
        <v>191</v>
      </c>
      <c r="F14" s="88">
        <v>24.063744</v>
      </c>
      <c r="G14" s="88">
        <v>8.666844</v>
      </c>
      <c r="H14" s="88">
        <v>15.3969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ht="22.9" customHeight="1" spans="1:20">
      <c r="A15" s="70" t="s">
        <v>192</v>
      </c>
      <c r="B15" s="70"/>
      <c r="C15" s="70"/>
      <c r="D15" s="62" t="s">
        <v>192</v>
      </c>
      <c r="E15" s="62" t="s">
        <v>193</v>
      </c>
      <c r="F15" s="91">
        <v>73.668174</v>
      </c>
      <c r="G15" s="91">
        <v>73.668174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</row>
    <row r="16" ht="22.9" customHeight="1" spans="1:20">
      <c r="A16" s="70" t="s">
        <v>192</v>
      </c>
      <c r="B16" s="70" t="s">
        <v>194</v>
      </c>
      <c r="C16" s="70"/>
      <c r="D16" s="62" t="s">
        <v>195</v>
      </c>
      <c r="E16" s="62" t="s">
        <v>196</v>
      </c>
      <c r="F16" s="91">
        <v>73.668174</v>
      </c>
      <c r="G16" s="91">
        <v>73.668174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ht="22.9" customHeight="1" spans="1:20">
      <c r="A17" s="92" t="s">
        <v>192</v>
      </c>
      <c r="B17" s="92" t="s">
        <v>194</v>
      </c>
      <c r="C17" s="93" t="s">
        <v>197</v>
      </c>
      <c r="D17" s="71" t="s">
        <v>198</v>
      </c>
      <c r="E17" s="71" t="s">
        <v>199</v>
      </c>
      <c r="F17" s="88">
        <v>73.668174</v>
      </c>
      <c r="G17" s="88">
        <v>73.668174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ht="22.9" customHeight="1" spans="1:20">
      <c r="A18" s="70" t="s">
        <v>200</v>
      </c>
      <c r="B18" s="70"/>
      <c r="C18" s="70"/>
      <c r="D18" s="62" t="s">
        <v>200</v>
      </c>
      <c r="E18" s="62" t="s">
        <v>201</v>
      </c>
      <c r="F18" s="91">
        <v>2219.266516</v>
      </c>
      <c r="G18" s="91">
        <v>1071.412616</v>
      </c>
      <c r="H18" s="91">
        <v>1142.2739</v>
      </c>
      <c r="I18" s="91"/>
      <c r="J18" s="91"/>
      <c r="K18" s="91"/>
      <c r="L18" s="91"/>
      <c r="M18" s="91"/>
      <c r="N18" s="91"/>
      <c r="O18" s="91">
        <v>5.58</v>
      </c>
      <c r="P18" s="91"/>
      <c r="Q18" s="91"/>
      <c r="R18" s="91"/>
      <c r="S18" s="91"/>
      <c r="T18" s="91"/>
    </row>
    <row r="19" ht="22.9" customHeight="1" spans="1:20">
      <c r="A19" s="70" t="s">
        <v>200</v>
      </c>
      <c r="B19" s="70" t="s">
        <v>197</v>
      </c>
      <c r="C19" s="70"/>
      <c r="D19" s="62" t="s">
        <v>202</v>
      </c>
      <c r="E19" s="62" t="s">
        <v>203</v>
      </c>
      <c r="F19" s="91">
        <v>2219.266516</v>
      </c>
      <c r="G19" s="91">
        <v>1071.412616</v>
      </c>
      <c r="H19" s="91">
        <v>1142.2739</v>
      </c>
      <c r="I19" s="91"/>
      <c r="J19" s="91"/>
      <c r="K19" s="91"/>
      <c r="L19" s="91"/>
      <c r="M19" s="91"/>
      <c r="N19" s="91"/>
      <c r="O19" s="91">
        <v>5.58</v>
      </c>
      <c r="P19" s="91"/>
      <c r="Q19" s="91"/>
      <c r="R19" s="91"/>
      <c r="S19" s="91"/>
      <c r="T19" s="91"/>
    </row>
    <row r="20" ht="22.9" customHeight="1" spans="1:20">
      <c r="A20" s="92" t="s">
        <v>200</v>
      </c>
      <c r="B20" s="92" t="s">
        <v>197</v>
      </c>
      <c r="C20" s="93" t="s">
        <v>197</v>
      </c>
      <c r="D20" s="71" t="s">
        <v>204</v>
      </c>
      <c r="E20" s="71" t="s">
        <v>205</v>
      </c>
      <c r="F20" s="88">
        <v>1307.728616</v>
      </c>
      <c r="G20" s="88">
        <v>1071.412616</v>
      </c>
      <c r="H20" s="88">
        <v>230.736</v>
      </c>
      <c r="I20" s="88"/>
      <c r="J20" s="88"/>
      <c r="K20" s="88"/>
      <c r="L20" s="88"/>
      <c r="M20" s="88"/>
      <c r="N20" s="88"/>
      <c r="O20" s="88">
        <v>5.58</v>
      </c>
      <c r="P20" s="88"/>
      <c r="Q20" s="88"/>
      <c r="R20" s="88"/>
      <c r="S20" s="88"/>
      <c r="T20" s="88"/>
    </row>
    <row r="21" ht="22.9" customHeight="1" spans="1:20">
      <c r="A21" s="92" t="s">
        <v>200</v>
      </c>
      <c r="B21" s="92" t="s">
        <v>197</v>
      </c>
      <c r="C21" s="93" t="s">
        <v>206</v>
      </c>
      <c r="D21" s="71" t="s">
        <v>207</v>
      </c>
      <c r="E21" s="71" t="s">
        <v>208</v>
      </c>
      <c r="F21" s="88">
        <v>30</v>
      </c>
      <c r="G21" s="88"/>
      <c r="H21" s="88">
        <v>30</v>
      </c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ht="22.9" customHeight="1" spans="1:20">
      <c r="A22" s="92" t="s">
        <v>200</v>
      </c>
      <c r="B22" s="92" t="s">
        <v>197</v>
      </c>
      <c r="C22" s="93" t="s">
        <v>209</v>
      </c>
      <c r="D22" s="71" t="s">
        <v>210</v>
      </c>
      <c r="E22" s="71" t="s">
        <v>211</v>
      </c>
      <c r="F22" s="88">
        <v>348</v>
      </c>
      <c r="G22" s="88"/>
      <c r="H22" s="88">
        <v>348</v>
      </c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ht="22.9" customHeight="1" spans="1:20">
      <c r="A23" s="92" t="s">
        <v>200</v>
      </c>
      <c r="B23" s="92" t="s">
        <v>197</v>
      </c>
      <c r="C23" s="93" t="s">
        <v>187</v>
      </c>
      <c r="D23" s="71" t="s">
        <v>212</v>
      </c>
      <c r="E23" s="71" t="s">
        <v>213</v>
      </c>
      <c r="F23" s="88">
        <v>533.5379</v>
      </c>
      <c r="G23" s="88"/>
      <c r="H23" s="88">
        <v>533.5379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  <row r="24" ht="22.9" customHeight="1" spans="1:20">
      <c r="A24" s="70" t="s">
        <v>214</v>
      </c>
      <c r="B24" s="70"/>
      <c r="C24" s="70"/>
      <c r="D24" s="62" t="s">
        <v>214</v>
      </c>
      <c r="E24" s="62" t="s">
        <v>215</v>
      </c>
      <c r="F24" s="91">
        <v>104.002128</v>
      </c>
      <c r="G24" s="91">
        <v>104.002128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</row>
    <row r="25" spans="1:20">
      <c r="A25" s="70" t="s">
        <v>214</v>
      </c>
      <c r="B25" s="70" t="s">
        <v>216</v>
      </c>
      <c r="C25" s="70"/>
      <c r="D25" s="62" t="s">
        <v>217</v>
      </c>
      <c r="E25" s="62" t="s">
        <v>218</v>
      </c>
      <c r="F25" s="91">
        <v>104.002128</v>
      </c>
      <c r="G25" s="91">
        <v>104.002128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</row>
    <row r="26" spans="1:20">
      <c r="A26" s="92" t="s">
        <v>214</v>
      </c>
      <c r="B26" s="92" t="s">
        <v>216</v>
      </c>
      <c r="C26" s="93" t="s">
        <v>197</v>
      </c>
      <c r="D26" s="71" t="s">
        <v>219</v>
      </c>
      <c r="E26" s="71" t="s">
        <v>220</v>
      </c>
      <c r="F26" s="88">
        <v>104.002128</v>
      </c>
      <c r="G26" s="88">
        <v>104.002128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ht="18" spans="1:20">
      <c r="A27" s="117"/>
      <c r="B27" s="117"/>
      <c r="C27" s="117"/>
      <c r="D27" s="78" t="s">
        <v>159</v>
      </c>
      <c r="E27" s="78" t="s">
        <v>160</v>
      </c>
      <c r="F27" s="118">
        <v>1652.173552</v>
      </c>
      <c r="G27" s="118">
        <v>1428.426052</v>
      </c>
      <c r="H27" s="118"/>
      <c r="I27" s="118"/>
      <c r="J27" s="118"/>
      <c r="K27" s="118">
        <v>223.7475</v>
      </c>
      <c r="L27" s="118"/>
      <c r="M27" s="118"/>
      <c r="N27" s="118"/>
      <c r="O27" s="118"/>
      <c r="P27" s="118"/>
      <c r="Q27" s="118"/>
      <c r="R27" s="118"/>
      <c r="S27" s="118"/>
      <c r="T27" s="118"/>
    </row>
    <row r="28" spans="1:20">
      <c r="A28" s="70" t="s">
        <v>177</v>
      </c>
      <c r="B28" s="70"/>
      <c r="C28" s="70"/>
      <c r="D28" s="62" t="s">
        <v>177</v>
      </c>
      <c r="E28" s="62" t="s">
        <v>178</v>
      </c>
      <c r="F28" s="91">
        <v>225.297828</v>
      </c>
      <c r="G28" s="91">
        <v>216.086628</v>
      </c>
      <c r="H28" s="91"/>
      <c r="I28" s="91"/>
      <c r="J28" s="91"/>
      <c r="K28" s="91">
        <v>9.2112</v>
      </c>
      <c r="L28" s="91"/>
      <c r="M28" s="91"/>
      <c r="N28" s="91"/>
      <c r="O28" s="91"/>
      <c r="P28" s="91"/>
      <c r="Q28" s="91"/>
      <c r="R28" s="91"/>
      <c r="S28" s="91"/>
      <c r="T28" s="91"/>
    </row>
    <row r="29" spans="1:20">
      <c r="A29" s="70" t="s">
        <v>177</v>
      </c>
      <c r="B29" s="70" t="s">
        <v>179</v>
      </c>
      <c r="C29" s="70"/>
      <c r="D29" s="62" t="s">
        <v>180</v>
      </c>
      <c r="E29" s="62" t="s">
        <v>181</v>
      </c>
      <c r="F29" s="91">
        <v>201.79296</v>
      </c>
      <c r="G29" s="91">
        <v>201.79296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</row>
    <row r="30" ht="18" spans="1:20">
      <c r="A30" s="92" t="s">
        <v>177</v>
      </c>
      <c r="B30" s="92" t="s">
        <v>179</v>
      </c>
      <c r="C30" s="93" t="s">
        <v>179</v>
      </c>
      <c r="D30" s="71" t="s">
        <v>182</v>
      </c>
      <c r="E30" s="71" t="s">
        <v>183</v>
      </c>
      <c r="F30" s="88">
        <v>134.52864</v>
      </c>
      <c r="G30" s="88">
        <v>134.52864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ht="18" spans="1:20">
      <c r="A31" s="92" t="s">
        <v>177</v>
      </c>
      <c r="B31" s="92" t="s">
        <v>179</v>
      </c>
      <c r="C31" s="93" t="s">
        <v>184</v>
      </c>
      <c r="D31" s="71" t="s">
        <v>185</v>
      </c>
      <c r="E31" s="71" t="s">
        <v>186</v>
      </c>
      <c r="F31" s="88">
        <v>67.26432</v>
      </c>
      <c r="G31" s="88">
        <v>67.26432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</row>
    <row r="32" spans="1:20">
      <c r="A32" s="70" t="s">
        <v>177</v>
      </c>
      <c r="B32" s="70" t="s">
        <v>187</v>
      </c>
      <c r="C32" s="70"/>
      <c r="D32" s="62" t="s">
        <v>188</v>
      </c>
      <c r="E32" s="62" t="s">
        <v>189</v>
      </c>
      <c r="F32" s="91">
        <v>23.504868</v>
      </c>
      <c r="G32" s="91">
        <v>14.293668</v>
      </c>
      <c r="H32" s="91"/>
      <c r="I32" s="91"/>
      <c r="J32" s="91"/>
      <c r="K32" s="91">
        <v>9.2112</v>
      </c>
      <c r="L32" s="91"/>
      <c r="M32" s="91"/>
      <c r="N32" s="91"/>
      <c r="O32" s="91"/>
      <c r="P32" s="91"/>
      <c r="Q32" s="91"/>
      <c r="R32" s="91"/>
      <c r="S32" s="91"/>
      <c r="T32" s="91"/>
    </row>
    <row r="33" spans="1:20">
      <c r="A33" s="92" t="s">
        <v>177</v>
      </c>
      <c r="B33" s="92" t="s">
        <v>187</v>
      </c>
      <c r="C33" s="93" t="s">
        <v>187</v>
      </c>
      <c r="D33" s="71" t="s">
        <v>190</v>
      </c>
      <c r="E33" s="71" t="s">
        <v>191</v>
      </c>
      <c r="F33" s="88">
        <v>23.504868</v>
      </c>
      <c r="G33" s="88">
        <v>14.293668</v>
      </c>
      <c r="H33" s="88"/>
      <c r="I33" s="88"/>
      <c r="J33" s="88"/>
      <c r="K33" s="88">
        <v>9.2112</v>
      </c>
      <c r="L33" s="88"/>
      <c r="M33" s="88"/>
      <c r="N33" s="88"/>
      <c r="O33" s="88"/>
      <c r="P33" s="88"/>
      <c r="Q33" s="88"/>
      <c r="R33" s="88"/>
      <c r="S33" s="88"/>
      <c r="T33" s="88"/>
    </row>
    <row r="34" spans="1:20">
      <c r="A34" s="70" t="s">
        <v>192</v>
      </c>
      <c r="B34" s="70"/>
      <c r="C34" s="70"/>
      <c r="D34" s="62" t="s">
        <v>192</v>
      </c>
      <c r="E34" s="62" t="s">
        <v>193</v>
      </c>
      <c r="F34" s="91">
        <v>71.46834</v>
      </c>
      <c r="G34" s="91">
        <v>71.46834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</row>
    <row r="35" spans="1:20">
      <c r="A35" s="70" t="s">
        <v>192</v>
      </c>
      <c r="B35" s="70" t="s">
        <v>194</v>
      </c>
      <c r="C35" s="70"/>
      <c r="D35" s="62" t="s">
        <v>195</v>
      </c>
      <c r="E35" s="62" t="s">
        <v>196</v>
      </c>
      <c r="F35" s="91">
        <v>71.46834</v>
      </c>
      <c r="G35" s="91">
        <v>71.46834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</row>
    <row r="36" spans="1:20">
      <c r="A36" s="92" t="s">
        <v>192</v>
      </c>
      <c r="B36" s="92" t="s">
        <v>194</v>
      </c>
      <c r="C36" s="93" t="s">
        <v>216</v>
      </c>
      <c r="D36" s="71" t="s">
        <v>221</v>
      </c>
      <c r="E36" s="71" t="s">
        <v>222</v>
      </c>
      <c r="F36" s="88">
        <v>71.46834</v>
      </c>
      <c r="G36" s="88">
        <v>71.46834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</row>
    <row r="37" spans="1:20">
      <c r="A37" s="70" t="s">
        <v>200</v>
      </c>
      <c r="B37" s="70"/>
      <c r="C37" s="70"/>
      <c r="D37" s="62" t="s">
        <v>200</v>
      </c>
      <c r="E37" s="62" t="s">
        <v>201</v>
      </c>
      <c r="F37" s="91">
        <v>1254.510904</v>
      </c>
      <c r="G37" s="91">
        <v>1039.974604</v>
      </c>
      <c r="H37" s="91"/>
      <c r="I37" s="91"/>
      <c r="J37" s="91"/>
      <c r="K37" s="91">
        <v>214.5363</v>
      </c>
      <c r="L37" s="91"/>
      <c r="M37" s="91"/>
      <c r="N37" s="91"/>
      <c r="O37" s="91"/>
      <c r="P37" s="91"/>
      <c r="Q37" s="91"/>
      <c r="R37" s="91"/>
      <c r="S37" s="91"/>
      <c r="T37" s="91"/>
    </row>
    <row r="38" spans="1:20">
      <c r="A38" s="70" t="s">
        <v>200</v>
      </c>
      <c r="B38" s="70" t="s">
        <v>197</v>
      </c>
      <c r="C38" s="70"/>
      <c r="D38" s="62" t="s">
        <v>202</v>
      </c>
      <c r="E38" s="62" t="s">
        <v>203</v>
      </c>
      <c r="F38" s="91">
        <v>1254.510904</v>
      </c>
      <c r="G38" s="91">
        <v>1039.974604</v>
      </c>
      <c r="H38" s="91"/>
      <c r="I38" s="91"/>
      <c r="J38" s="91"/>
      <c r="K38" s="91">
        <v>214.5363</v>
      </c>
      <c r="L38" s="91"/>
      <c r="M38" s="91"/>
      <c r="N38" s="91"/>
      <c r="O38" s="91"/>
      <c r="P38" s="91"/>
      <c r="Q38" s="91"/>
      <c r="R38" s="91"/>
      <c r="S38" s="91"/>
      <c r="T38" s="91"/>
    </row>
    <row r="39" spans="1:20">
      <c r="A39" s="92" t="s">
        <v>200</v>
      </c>
      <c r="B39" s="92" t="s">
        <v>197</v>
      </c>
      <c r="C39" s="93" t="s">
        <v>223</v>
      </c>
      <c r="D39" s="71" t="s">
        <v>224</v>
      </c>
      <c r="E39" s="71" t="s">
        <v>225</v>
      </c>
      <c r="F39" s="88">
        <v>1254.510904</v>
      </c>
      <c r="G39" s="88">
        <v>1039.974604</v>
      </c>
      <c r="H39" s="88"/>
      <c r="I39" s="88"/>
      <c r="J39" s="88"/>
      <c r="K39" s="88">
        <v>214.5363</v>
      </c>
      <c r="L39" s="88"/>
      <c r="M39" s="88"/>
      <c r="N39" s="88"/>
      <c r="O39" s="88"/>
      <c r="P39" s="88"/>
      <c r="Q39" s="88"/>
      <c r="R39" s="88"/>
      <c r="S39" s="88"/>
      <c r="T39" s="88"/>
    </row>
    <row r="40" spans="1:20">
      <c r="A40" s="70" t="s">
        <v>214</v>
      </c>
      <c r="B40" s="70"/>
      <c r="C40" s="70"/>
      <c r="D40" s="62" t="s">
        <v>214</v>
      </c>
      <c r="E40" s="62" t="s">
        <v>215</v>
      </c>
      <c r="F40" s="91">
        <v>100.89648</v>
      </c>
      <c r="G40" s="91">
        <v>100.89648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1:20">
      <c r="A41" s="70" t="s">
        <v>214</v>
      </c>
      <c r="B41" s="70" t="s">
        <v>216</v>
      </c>
      <c r="C41" s="70"/>
      <c r="D41" s="62" t="s">
        <v>217</v>
      </c>
      <c r="E41" s="62" t="s">
        <v>218</v>
      </c>
      <c r="F41" s="91">
        <v>100.89648</v>
      </c>
      <c r="G41" s="91">
        <v>100.89648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</row>
    <row r="42" spans="1:20">
      <c r="A42" s="92" t="s">
        <v>214</v>
      </c>
      <c r="B42" s="92" t="s">
        <v>216</v>
      </c>
      <c r="C42" s="93" t="s">
        <v>197</v>
      </c>
      <c r="D42" s="71" t="s">
        <v>219</v>
      </c>
      <c r="E42" s="71" t="s">
        <v>220</v>
      </c>
      <c r="F42" s="88">
        <v>100.89648</v>
      </c>
      <c r="G42" s="88">
        <v>100.89648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</row>
    <row r="43" spans="1:20">
      <c r="A43" s="117"/>
      <c r="B43" s="117"/>
      <c r="C43" s="117"/>
      <c r="D43" s="78" t="s">
        <v>161</v>
      </c>
      <c r="E43" s="78" t="s">
        <v>162</v>
      </c>
      <c r="F43" s="118">
        <v>152.114862</v>
      </c>
      <c r="G43" s="118">
        <v>131.370562</v>
      </c>
      <c r="H43" s="118"/>
      <c r="I43" s="118"/>
      <c r="J43" s="118"/>
      <c r="K43" s="118">
        <v>20.7443</v>
      </c>
      <c r="L43" s="118"/>
      <c r="M43" s="118"/>
      <c r="N43" s="118"/>
      <c r="O43" s="118"/>
      <c r="P43" s="118"/>
      <c r="Q43" s="118"/>
      <c r="R43" s="118"/>
      <c r="S43" s="118"/>
      <c r="T43" s="118"/>
    </row>
    <row r="44" spans="1:20">
      <c r="A44" s="70" t="s">
        <v>177</v>
      </c>
      <c r="B44" s="70"/>
      <c r="C44" s="70"/>
      <c r="D44" s="62" t="s">
        <v>177</v>
      </c>
      <c r="E44" s="62" t="s">
        <v>178</v>
      </c>
      <c r="F44" s="91">
        <v>20.541</v>
      </c>
      <c r="G44" s="91">
        <v>19.8378</v>
      </c>
      <c r="H44" s="91"/>
      <c r="I44" s="91"/>
      <c r="J44" s="91"/>
      <c r="K44" s="91">
        <v>0.7032</v>
      </c>
      <c r="L44" s="91"/>
      <c r="M44" s="91"/>
      <c r="N44" s="91"/>
      <c r="O44" s="91"/>
      <c r="P44" s="91"/>
      <c r="Q44" s="91"/>
      <c r="R44" s="91"/>
      <c r="S44" s="91"/>
      <c r="T44" s="91"/>
    </row>
    <row r="45" spans="1:20">
      <c r="A45" s="70" t="s">
        <v>177</v>
      </c>
      <c r="B45" s="70" t="s">
        <v>179</v>
      </c>
      <c r="C45" s="70"/>
      <c r="D45" s="62" t="s">
        <v>180</v>
      </c>
      <c r="E45" s="62" t="s">
        <v>181</v>
      </c>
      <c r="F45" s="91">
        <v>18.5256</v>
      </c>
      <c r="G45" s="91">
        <v>18.5256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</row>
    <row r="46" ht="18" spans="1:20">
      <c r="A46" s="92" t="s">
        <v>177</v>
      </c>
      <c r="B46" s="92" t="s">
        <v>179</v>
      </c>
      <c r="C46" s="93" t="s">
        <v>179</v>
      </c>
      <c r="D46" s="71" t="s">
        <v>182</v>
      </c>
      <c r="E46" s="71" t="s">
        <v>183</v>
      </c>
      <c r="F46" s="88">
        <v>12.3504</v>
      </c>
      <c r="G46" s="88">
        <v>12.3504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</row>
    <row r="47" ht="18" spans="1:20">
      <c r="A47" s="92" t="s">
        <v>177</v>
      </c>
      <c r="B47" s="92" t="s">
        <v>179</v>
      </c>
      <c r="C47" s="93" t="s">
        <v>184</v>
      </c>
      <c r="D47" s="71" t="s">
        <v>185</v>
      </c>
      <c r="E47" s="71" t="s">
        <v>186</v>
      </c>
      <c r="F47" s="88">
        <v>6.1752</v>
      </c>
      <c r="G47" s="88">
        <v>6.1752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</row>
    <row r="48" spans="1:20">
      <c r="A48" s="70" t="s">
        <v>177</v>
      </c>
      <c r="B48" s="70" t="s">
        <v>187</v>
      </c>
      <c r="C48" s="70"/>
      <c r="D48" s="62" t="s">
        <v>188</v>
      </c>
      <c r="E48" s="62" t="s">
        <v>189</v>
      </c>
      <c r="F48" s="91">
        <v>2.0154</v>
      </c>
      <c r="G48" s="91">
        <v>1.3122</v>
      </c>
      <c r="H48" s="91"/>
      <c r="I48" s="91"/>
      <c r="J48" s="91"/>
      <c r="K48" s="91">
        <v>0.7032</v>
      </c>
      <c r="L48" s="91"/>
      <c r="M48" s="91"/>
      <c r="N48" s="91"/>
      <c r="O48" s="91"/>
      <c r="P48" s="91"/>
      <c r="Q48" s="91"/>
      <c r="R48" s="91"/>
      <c r="S48" s="91"/>
      <c r="T48" s="91"/>
    </row>
    <row r="49" spans="1:20">
      <c r="A49" s="92" t="s">
        <v>177</v>
      </c>
      <c r="B49" s="92" t="s">
        <v>187</v>
      </c>
      <c r="C49" s="93" t="s">
        <v>187</v>
      </c>
      <c r="D49" s="71" t="s">
        <v>190</v>
      </c>
      <c r="E49" s="71" t="s">
        <v>191</v>
      </c>
      <c r="F49" s="88">
        <v>2.0154</v>
      </c>
      <c r="G49" s="88">
        <v>1.3122</v>
      </c>
      <c r="H49" s="88"/>
      <c r="I49" s="88"/>
      <c r="J49" s="88"/>
      <c r="K49" s="88">
        <v>0.7032</v>
      </c>
      <c r="L49" s="88"/>
      <c r="M49" s="88"/>
      <c r="N49" s="88"/>
      <c r="O49" s="88"/>
      <c r="P49" s="88"/>
      <c r="Q49" s="88"/>
      <c r="R49" s="88"/>
      <c r="S49" s="88"/>
      <c r="T49" s="88"/>
    </row>
    <row r="50" spans="1:20">
      <c r="A50" s="70" t="s">
        <v>192</v>
      </c>
      <c r="B50" s="70"/>
      <c r="C50" s="70"/>
      <c r="D50" s="62" t="s">
        <v>192</v>
      </c>
      <c r="E50" s="62" t="s">
        <v>193</v>
      </c>
      <c r="F50" s="91">
        <v>6.56115</v>
      </c>
      <c r="G50" s="91">
        <v>6.56115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</row>
    <row r="51" spans="1:20">
      <c r="A51" s="70" t="s">
        <v>192</v>
      </c>
      <c r="B51" s="70" t="s">
        <v>194</v>
      </c>
      <c r="C51" s="70"/>
      <c r="D51" s="62" t="s">
        <v>195</v>
      </c>
      <c r="E51" s="62" t="s">
        <v>196</v>
      </c>
      <c r="F51" s="91">
        <v>6.56115</v>
      </c>
      <c r="G51" s="91">
        <v>6.56115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</row>
    <row r="52" spans="1:20">
      <c r="A52" s="92" t="s">
        <v>192</v>
      </c>
      <c r="B52" s="92" t="s">
        <v>194</v>
      </c>
      <c r="C52" s="93" t="s">
        <v>216</v>
      </c>
      <c r="D52" s="71" t="s">
        <v>221</v>
      </c>
      <c r="E52" s="71" t="s">
        <v>222</v>
      </c>
      <c r="F52" s="88">
        <v>6.56115</v>
      </c>
      <c r="G52" s="88">
        <v>6.56115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</row>
    <row r="53" spans="1:20">
      <c r="A53" s="70" t="s">
        <v>200</v>
      </c>
      <c r="B53" s="70"/>
      <c r="C53" s="70"/>
      <c r="D53" s="62" t="s">
        <v>200</v>
      </c>
      <c r="E53" s="62" t="s">
        <v>201</v>
      </c>
      <c r="F53" s="91">
        <v>115.749912</v>
      </c>
      <c r="G53" s="91">
        <v>95.708812</v>
      </c>
      <c r="H53" s="91"/>
      <c r="I53" s="91"/>
      <c r="J53" s="91"/>
      <c r="K53" s="91">
        <v>20.0411</v>
      </c>
      <c r="L53" s="91"/>
      <c r="M53" s="91"/>
      <c r="N53" s="91"/>
      <c r="O53" s="91"/>
      <c r="P53" s="91"/>
      <c r="Q53" s="91"/>
      <c r="R53" s="91"/>
      <c r="S53" s="91"/>
      <c r="T53" s="91"/>
    </row>
    <row r="54" spans="1:20">
      <c r="A54" s="70" t="s">
        <v>200</v>
      </c>
      <c r="B54" s="70" t="s">
        <v>197</v>
      </c>
      <c r="C54" s="70"/>
      <c r="D54" s="62" t="s">
        <v>202</v>
      </c>
      <c r="E54" s="62" t="s">
        <v>203</v>
      </c>
      <c r="F54" s="91">
        <v>115.749912</v>
      </c>
      <c r="G54" s="91">
        <v>95.708812</v>
      </c>
      <c r="H54" s="91"/>
      <c r="I54" s="91"/>
      <c r="J54" s="91"/>
      <c r="K54" s="91">
        <v>20.0411</v>
      </c>
      <c r="L54" s="91"/>
      <c r="M54" s="91"/>
      <c r="N54" s="91"/>
      <c r="O54" s="91"/>
      <c r="P54" s="91"/>
      <c r="Q54" s="91"/>
      <c r="R54" s="91"/>
      <c r="S54" s="91"/>
      <c r="T54" s="91"/>
    </row>
    <row r="55" spans="1:20">
      <c r="A55" s="92" t="s">
        <v>200</v>
      </c>
      <c r="B55" s="92" t="s">
        <v>197</v>
      </c>
      <c r="C55" s="93" t="s">
        <v>223</v>
      </c>
      <c r="D55" s="71" t="s">
        <v>224</v>
      </c>
      <c r="E55" s="71" t="s">
        <v>225</v>
      </c>
      <c r="F55" s="88">
        <v>115.749912</v>
      </c>
      <c r="G55" s="88">
        <v>95.708812</v>
      </c>
      <c r="H55" s="88"/>
      <c r="I55" s="88"/>
      <c r="J55" s="88"/>
      <c r="K55" s="88">
        <v>20.0411</v>
      </c>
      <c r="L55" s="88"/>
      <c r="M55" s="88"/>
      <c r="N55" s="88"/>
      <c r="O55" s="88"/>
      <c r="P55" s="88"/>
      <c r="Q55" s="88"/>
      <c r="R55" s="88"/>
      <c r="S55" s="88"/>
      <c r="T55" s="88"/>
    </row>
    <row r="56" spans="1:20">
      <c r="A56" s="70" t="s">
        <v>214</v>
      </c>
      <c r="B56" s="70"/>
      <c r="C56" s="70"/>
      <c r="D56" s="62" t="s">
        <v>214</v>
      </c>
      <c r="E56" s="62" t="s">
        <v>215</v>
      </c>
      <c r="F56" s="91">
        <v>9.2628</v>
      </c>
      <c r="G56" s="91">
        <v>9.2628</v>
      </c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</row>
    <row r="57" spans="1:20">
      <c r="A57" s="70" t="s">
        <v>214</v>
      </c>
      <c r="B57" s="70" t="s">
        <v>216</v>
      </c>
      <c r="C57" s="70"/>
      <c r="D57" s="62" t="s">
        <v>217</v>
      </c>
      <c r="E57" s="62" t="s">
        <v>218</v>
      </c>
      <c r="F57" s="91">
        <v>9.2628</v>
      </c>
      <c r="G57" s="91">
        <v>9.2628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1:20">
      <c r="A58" s="92" t="s">
        <v>214</v>
      </c>
      <c r="B58" s="92" t="s">
        <v>216</v>
      </c>
      <c r="C58" s="93" t="s">
        <v>197</v>
      </c>
      <c r="D58" s="71" t="s">
        <v>219</v>
      </c>
      <c r="E58" s="71" t="s">
        <v>220</v>
      </c>
      <c r="F58" s="88">
        <v>9.2628</v>
      </c>
      <c r="G58" s="88">
        <v>9.2628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1:20">
      <c r="A59" s="117"/>
      <c r="B59" s="117"/>
      <c r="C59" s="117"/>
      <c r="D59" s="78" t="s">
        <v>163</v>
      </c>
      <c r="E59" s="78" t="s">
        <v>164</v>
      </c>
      <c r="F59" s="118">
        <v>1346.583494</v>
      </c>
      <c r="G59" s="118">
        <v>4.334014</v>
      </c>
      <c r="H59" s="118"/>
      <c r="I59" s="118"/>
      <c r="J59" s="118"/>
      <c r="K59" s="118">
        <v>1342.24948</v>
      </c>
      <c r="L59" s="118"/>
      <c r="M59" s="118"/>
      <c r="N59" s="118"/>
      <c r="O59" s="118"/>
      <c r="P59" s="118"/>
      <c r="Q59" s="118"/>
      <c r="R59" s="118"/>
      <c r="S59" s="118"/>
      <c r="T59" s="118"/>
    </row>
    <row r="60" spans="1:20">
      <c r="A60" s="70" t="s">
        <v>177</v>
      </c>
      <c r="B60" s="70"/>
      <c r="C60" s="70"/>
      <c r="D60" s="62" t="s">
        <v>177</v>
      </c>
      <c r="E60" s="62" t="s">
        <v>178</v>
      </c>
      <c r="F60" s="91">
        <v>161.518214</v>
      </c>
      <c r="G60" s="91">
        <v>4.334014</v>
      </c>
      <c r="H60" s="91"/>
      <c r="I60" s="91"/>
      <c r="J60" s="91"/>
      <c r="K60" s="91">
        <v>157.1842</v>
      </c>
      <c r="L60" s="91"/>
      <c r="M60" s="91"/>
      <c r="N60" s="91"/>
      <c r="O60" s="91"/>
      <c r="P60" s="91"/>
      <c r="Q60" s="91"/>
      <c r="R60" s="91"/>
      <c r="S60" s="91"/>
      <c r="T60" s="91"/>
    </row>
    <row r="61" spans="1:20">
      <c r="A61" s="70" t="s">
        <v>177</v>
      </c>
      <c r="B61" s="70" t="s">
        <v>179</v>
      </c>
      <c r="C61" s="70"/>
      <c r="D61" s="62" t="s">
        <v>180</v>
      </c>
      <c r="E61" s="62" t="s">
        <v>181</v>
      </c>
      <c r="F61" s="91">
        <v>148.594752</v>
      </c>
      <c r="G61" s="91"/>
      <c r="H61" s="91"/>
      <c r="I61" s="91"/>
      <c r="J61" s="91"/>
      <c r="K61" s="91">
        <v>148.594752</v>
      </c>
      <c r="L61" s="91"/>
      <c r="M61" s="91"/>
      <c r="N61" s="91"/>
      <c r="O61" s="91"/>
      <c r="P61" s="91"/>
      <c r="Q61" s="91"/>
      <c r="R61" s="91"/>
      <c r="S61" s="91"/>
      <c r="T61" s="91"/>
    </row>
    <row r="62" ht="18" spans="1:20">
      <c r="A62" s="92" t="s">
        <v>177</v>
      </c>
      <c r="B62" s="92" t="s">
        <v>179</v>
      </c>
      <c r="C62" s="93" t="s">
        <v>179</v>
      </c>
      <c r="D62" s="71" t="s">
        <v>182</v>
      </c>
      <c r="E62" s="71" t="s">
        <v>183</v>
      </c>
      <c r="F62" s="88">
        <v>99.063168</v>
      </c>
      <c r="G62" s="88"/>
      <c r="H62" s="88"/>
      <c r="I62" s="88"/>
      <c r="J62" s="88"/>
      <c r="K62" s="88">
        <v>99.063168</v>
      </c>
      <c r="L62" s="88"/>
      <c r="M62" s="88"/>
      <c r="N62" s="88"/>
      <c r="O62" s="88"/>
      <c r="P62" s="88"/>
      <c r="Q62" s="88"/>
      <c r="R62" s="88"/>
      <c r="S62" s="88"/>
      <c r="T62" s="88"/>
    </row>
    <row r="63" ht="18" spans="1:20">
      <c r="A63" s="92" t="s">
        <v>177</v>
      </c>
      <c r="B63" s="92" t="s">
        <v>179</v>
      </c>
      <c r="C63" s="93" t="s">
        <v>184</v>
      </c>
      <c r="D63" s="71" t="s">
        <v>185</v>
      </c>
      <c r="E63" s="71" t="s">
        <v>186</v>
      </c>
      <c r="F63" s="88">
        <v>49.531584</v>
      </c>
      <c r="G63" s="88"/>
      <c r="H63" s="88"/>
      <c r="I63" s="88"/>
      <c r="J63" s="88"/>
      <c r="K63" s="88">
        <v>49.531584</v>
      </c>
      <c r="L63" s="88"/>
      <c r="M63" s="88"/>
      <c r="N63" s="88"/>
      <c r="O63" s="88"/>
      <c r="P63" s="88"/>
      <c r="Q63" s="88"/>
      <c r="R63" s="88"/>
      <c r="S63" s="88"/>
      <c r="T63" s="88"/>
    </row>
    <row r="64" spans="1:20">
      <c r="A64" s="70" t="s">
        <v>177</v>
      </c>
      <c r="B64" s="70" t="s">
        <v>187</v>
      </c>
      <c r="C64" s="70"/>
      <c r="D64" s="62" t="s">
        <v>188</v>
      </c>
      <c r="E64" s="62" t="s">
        <v>189</v>
      </c>
      <c r="F64" s="91">
        <v>12.923462</v>
      </c>
      <c r="G64" s="91">
        <v>4.334014</v>
      </c>
      <c r="H64" s="91"/>
      <c r="I64" s="91"/>
      <c r="J64" s="91"/>
      <c r="K64" s="91">
        <v>8.589448</v>
      </c>
      <c r="L64" s="91"/>
      <c r="M64" s="91"/>
      <c r="N64" s="91"/>
      <c r="O64" s="91"/>
      <c r="P64" s="91"/>
      <c r="Q64" s="91"/>
      <c r="R64" s="91"/>
      <c r="S64" s="91"/>
      <c r="T64" s="91"/>
    </row>
    <row r="65" spans="1:20">
      <c r="A65" s="92" t="s">
        <v>177</v>
      </c>
      <c r="B65" s="92" t="s">
        <v>187</v>
      </c>
      <c r="C65" s="93" t="s">
        <v>187</v>
      </c>
      <c r="D65" s="71" t="s">
        <v>190</v>
      </c>
      <c r="E65" s="71" t="s">
        <v>191</v>
      </c>
      <c r="F65" s="88">
        <v>12.923462</v>
      </c>
      <c r="G65" s="88">
        <v>4.334014</v>
      </c>
      <c r="H65" s="88"/>
      <c r="I65" s="88"/>
      <c r="J65" s="88"/>
      <c r="K65" s="88">
        <v>8.589448</v>
      </c>
      <c r="L65" s="88"/>
      <c r="M65" s="88"/>
      <c r="N65" s="88"/>
      <c r="O65" s="88"/>
      <c r="P65" s="88"/>
      <c r="Q65" s="88"/>
      <c r="R65" s="88"/>
      <c r="S65" s="88"/>
      <c r="T65" s="88"/>
    </row>
    <row r="66" spans="1:20">
      <c r="A66" s="70" t="s">
        <v>192</v>
      </c>
      <c r="B66" s="70"/>
      <c r="C66" s="70"/>
      <c r="D66" s="62" t="s">
        <v>192</v>
      </c>
      <c r="E66" s="62" t="s">
        <v>193</v>
      </c>
      <c r="F66" s="91">
        <v>52.627308</v>
      </c>
      <c r="G66" s="91"/>
      <c r="H66" s="91"/>
      <c r="I66" s="91"/>
      <c r="J66" s="91"/>
      <c r="K66" s="91">
        <v>52.627308</v>
      </c>
      <c r="L66" s="91"/>
      <c r="M66" s="91"/>
      <c r="N66" s="91"/>
      <c r="O66" s="91"/>
      <c r="P66" s="91"/>
      <c r="Q66" s="91"/>
      <c r="R66" s="91"/>
      <c r="S66" s="91"/>
      <c r="T66" s="91"/>
    </row>
    <row r="67" spans="1:20">
      <c r="A67" s="70" t="s">
        <v>192</v>
      </c>
      <c r="B67" s="70" t="s">
        <v>194</v>
      </c>
      <c r="C67" s="70"/>
      <c r="D67" s="62" t="s">
        <v>195</v>
      </c>
      <c r="E67" s="62" t="s">
        <v>196</v>
      </c>
      <c r="F67" s="91">
        <v>52.627308</v>
      </c>
      <c r="G67" s="91"/>
      <c r="H67" s="91"/>
      <c r="I67" s="91"/>
      <c r="J67" s="91"/>
      <c r="K67" s="91">
        <v>52.627308</v>
      </c>
      <c r="L67" s="91"/>
      <c r="M67" s="91"/>
      <c r="N67" s="91"/>
      <c r="O67" s="91"/>
      <c r="P67" s="91"/>
      <c r="Q67" s="91"/>
      <c r="R67" s="91"/>
      <c r="S67" s="91"/>
      <c r="T67" s="91"/>
    </row>
    <row r="68" spans="1:20">
      <c r="A68" s="92" t="s">
        <v>192</v>
      </c>
      <c r="B68" s="92" t="s">
        <v>194</v>
      </c>
      <c r="C68" s="147" t="s">
        <v>216</v>
      </c>
      <c r="D68" s="71" t="s">
        <v>226</v>
      </c>
      <c r="E68" s="86" t="s">
        <v>227</v>
      </c>
      <c r="F68" s="88">
        <v>52.627308</v>
      </c>
      <c r="G68" s="88"/>
      <c r="H68" s="88"/>
      <c r="I68" s="88"/>
      <c r="J68" s="88"/>
      <c r="K68" s="88">
        <v>52.627308</v>
      </c>
      <c r="L68" s="88"/>
      <c r="M68" s="88"/>
      <c r="N68" s="88"/>
      <c r="O68" s="88"/>
      <c r="P68" s="88"/>
      <c r="Q68" s="88"/>
      <c r="R68" s="88"/>
      <c r="S68" s="88"/>
      <c r="T68" s="88"/>
    </row>
    <row r="69" spans="1:20">
      <c r="A69" s="70" t="s">
        <v>200</v>
      </c>
      <c r="B69" s="70"/>
      <c r="C69" s="70"/>
      <c r="D69" s="62" t="s">
        <v>200</v>
      </c>
      <c r="E69" s="62" t="s">
        <v>201</v>
      </c>
      <c r="F69" s="91">
        <v>1058.140596</v>
      </c>
      <c r="G69" s="91"/>
      <c r="H69" s="91"/>
      <c r="I69" s="91"/>
      <c r="J69" s="91"/>
      <c r="K69" s="91">
        <v>1058.140596</v>
      </c>
      <c r="L69" s="91"/>
      <c r="M69" s="91"/>
      <c r="N69" s="91"/>
      <c r="O69" s="91"/>
      <c r="P69" s="91"/>
      <c r="Q69" s="91"/>
      <c r="R69" s="91"/>
      <c r="S69" s="91"/>
      <c r="T69" s="91"/>
    </row>
    <row r="70" spans="1:20">
      <c r="A70" s="70" t="s">
        <v>200</v>
      </c>
      <c r="B70" s="70" t="s">
        <v>197</v>
      </c>
      <c r="C70" s="70"/>
      <c r="D70" s="62" t="s">
        <v>202</v>
      </c>
      <c r="E70" s="62" t="s">
        <v>203</v>
      </c>
      <c r="F70" s="91">
        <v>1058.140596</v>
      </c>
      <c r="G70" s="91"/>
      <c r="H70" s="91"/>
      <c r="I70" s="91"/>
      <c r="J70" s="91"/>
      <c r="K70" s="91">
        <v>1058.140596</v>
      </c>
      <c r="L70" s="91"/>
      <c r="M70" s="91"/>
      <c r="N70" s="91"/>
      <c r="O70" s="91"/>
      <c r="P70" s="91"/>
      <c r="Q70" s="91"/>
      <c r="R70" s="91"/>
      <c r="S70" s="91"/>
      <c r="T70" s="91"/>
    </row>
    <row r="71" spans="1:20">
      <c r="A71" s="92" t="s">
        <v>200</v>
      </c>
      <c r="B71" s="92" t="s">
        <v>197</v>
      </c>
      <c r="C71" s="93" t="s">
        <v>223</v>
      </c>
      <c r="D71" s="71" t="s">
        <v>224</v>
      </c>
      <c r="E71" s="71" t="s">
        <v>225</v>
      </c>
      <c r="F71" s="88">
        <v>1058.140596</v>
      </c>
      <c r="G71" s="88"/>
      <c r="H71" s="88"/>
      <c r="I71" s="88"/>
      <c r="J71" s="88"/>
      <c r="K71" s="88">
        <v>1058.140596</v>
      </c>
      <c r="L71" s="88"/>
      <c r="M71" s="88"/>
      <c r="N71" s="88"/>
      <c r="O71" s="88"/>
      <c r="P71" s="88"/>
      <c r="Q71" s="88"/>
      <c r="R71" s="88"/>
      <c r="S71" s="88"/>
      <c r="T71" s="88"/>
    </row>
    <row r="72" spans="1:20">
      <c r="A72" s="70" t="s">
        <v>214</v>
      </c>
      <c r="B72" s="70"/>
      <c r="C72" s="70"/>
      <c r="D72" s="62" t="s">
        <v>214</v>
      </c>
      <c r="E72" s="62" t="s">
        <v>215</v>
      </c>
      <c r="F72" s="91">
        <v>74.297376</v>
      </c>
      <c r="G72" s="91"/>
      <c r="H72" s="91"/>
      <c r="I72" s="91"/>
      <c r="J72" s="91"/>
      <c r="K72" s="91">
        <v>74.297376</v>
      </c>
      <c r="L72" s="91"/>
      <c r="M72" s="91"/>
      <c r="N72" s="91"/>
      <c r="O72" s="91"/>
      <c r="P72" s="91"/>
      <c r="Q72" s="91"/>
      <c r="R72" s="91"/>
      <c r="S72" s="91"/>
      <c r="T72" s="91"/>
    </row>
    <row r="73" spans="1:20">
      <c r="A73" s="70" t="s">
        <v>214</v>
      </c>
      <c r="B73" s="70" t="s">
        <v>216</v>
      </c>
      <c r="C73" s="70"/>
      <c r="D73" s="62" t="s">
        <v>217</v>
      </c>
      <c r="E73" s="62" t="s">
        <v>218</v>
      </c>
      <c r="F73" s="91">
        <v>74.297376</v>
      </c>
      <c r="G73" s="91"/>
      <c r="H73" s="91"/>
      <c r="I73" s="91"/>
      <c r="J73" s="91"/>
      <c r="K73" s="91">
        <v>74.297376</v>
      </c>
      <c r="L73" s="91"/>
      <c r="M73" s="91"/>
      <c r="N73" s="91"/>
      <c r="O73" s="91"/>
      <c r="P73" s="91"/>
      <c r="Q73" s="91"/>
      <c r="R73" s="91"/>
      <c r="S73" s="91"/>
      <c r="T73" s="91"/>
    </row>
    <row r="74" spans="1:20">
      <c r="A74" s="92" t="s">
        <v>214</v>
      </c>
      <c r="B74" s="92" t="s">
        <v>216</v>
      </c>
      <c r="C74" s="93" t="s">
        <v>197</v>
      </c>
      <c r="D74" s="71" t="s">
        <v>219</v>
      </c>
      <c r="E74" s="71" t="s">
        <v>220</v>
      </c>
      <c r="F74" s="88">
        <v>74.297376</v>
      </c>
      <c r="G74" s="88"/>
      <c r="H74" s="88"/>
      <c r="I74" s="88"/>
      <c r="J74" s="88"/>
      <c r="K74" s="88">
        <v>74.297376</v>
      </c>
      <c r="L74" s="88"/>
      <c r="M74" s="88"/>
      <c r="N74" s="88"/>
      <c r="O74" s="88"/>
      <c r="P74" s="88"/>
      <c r="Q74" s="88"/>
      <c r="R74" s="88"/>
      <c r="S74" s="88"/>
      <c r="T74" s="8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zoomScale="130" zoomScaleNormal="130" workbookViewId="0">
      <selection activeCell="E68" sqref="E68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7.66666666666667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26"/>
      <c r="T1" s="67" t="s">
        <v>246</v>
      </c>
      <c r="U1" s="67"/>
    </row>
    <row r="2" ht="37.1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2" customHeight="1" spans="1:2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68" t="s">
        <v>33</v>
      </c>
      <c r="U3" s="68"/>
    </row>
    <row r="4" ht="22.35" customHeight="1" spans="1:21">
      <c r="A4" s="55" t="s">
        <v>166</v>
      </c>
      <c r="B4" s="55"/>
      <c r="C4" s="55"/>
      <c r="D4" s="55" t="s">
        <v>229</v>
      </c>
      <c r="E4" s="55" t="s">
        <v>230</v>
      </c>
      <c r="F4" s="55" t="s">
        <v>247</v>
      </c>
      <c r="G4" s="55" t="s">
        <v>169</v>
      </c>
      <c r="H4" s="55"/>
      <c r="I4" s="55"/>
      <c r="J4" s="55"/>
      <c r="K4" s="55" t="s">
        <v>170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" customHeight="1" spans="1:21">
      <c r="A5" s="55" t="s">
        <v>174</v>
      </c>
      <c r="B5" s="55" t="s">
        <v>175</v>
      </c>
      <c r="C5" s="55" t="s">
        <v>176</v>
      </c>
      <c r="D5" s="55"/>
      <c r="E5" s="55"/>
      <c r="F5" s="55"/>
      <c r="G5" s="55" t="s">
        <v>137</v>
      </c>
      <c r="H5" s="55" t="s">
        <v>248</v>
      </c>
      <c r="I5" s="55" t="s">
        <v>249</v>
      </c>
      <c r="J5" s="55" t="s">
        <v>240</v>
      </c>
      <c r="K5" s="55" t="s">
        <v>137</v>
      </c>
      <c r="L5" s="55" t="s">
        <v>250</v>
      </c>
      <c r="M5" s="55" t="s">
        <v>251</v>
      </c>
      <c r="N5" s="55" t="s">
        <v>252</v>
      </c>
      <c r="O5" s="55" t="s">
        <v>242</v>
      </c>
      <c r="P5" s="55" t="s">
        <v>253</v>
      </c>
      <c r="Q5" s="55" t="s">
        <v>254</v>
      </c>
      <c r="R5" s="55" t="s">
        <v>255</v>
      </c>
      <c r="S5" s="55" t="s">
        <v>238</v>
      </c>
      <c r="T5" s="55" t="s">
        <v>241</v>
      </c>
      <c r="U5" s="55" t="s">
        <v>245</v>
      </c>
    </row>
    <row r="6" ht="22.9" customHeight="1" spans="1:21">
      <c r="A6" s="64"/>
      <c r="B6" s="64"/>
      <c r="C6" s="64"/>
      <c r="D6" s="64"/>
      <c r="E6" s="64" t="s">
        <v>137</v>
      </c>
      <c r="F6" s="63">
        <v>5779.876726</v>
      </c>
      <c r="G6" s="63">
        <v>4777.716726</v>
      </c>
      <c r="H6" s="63">
        <v>4083.822826</v>
      </c>
      <c r="I6" s="63">
        <v>688.3139</v>
      </c>
      <c r="J6" s="63">
        <v>5.58</v>
      </c>
      <c r="K6" s="63">
        <v>1002.16</v>
      </c>
      <c r="L6" s="63"/>
      <c r="M6" s="63">
        <v>1002.16</v>
      </c>
      <c r="N6" s="63"/>
      <c r="O6" s="63"/>
      <c r="P6" s="63"/>
      <c r="Q6" s="63"/>
      <c r="R6" s="63"/>
      <c r="S6" s="63"/>
      <c r="T6" s="63"/>
      <c r="U6" s="63"/>
    </row>
    <row r="7" ht="22.9" customHeight="1" spans="1:21">
      <c r="A7" s="64"/>
      <c r="B7" s="64"/>
      <c r="C7" s="64"/>
      <c r="D7" s="62" t="s">
        <v>155</v>
      </c>
      <c r="E7" s="62" t="s">
        <v>156</v>
      </c>
      <c r="F7" s="91">
        <v>5779.876726</v>
      </c>
      <c r="G7" s="63">
        <v>4777.716726</v>
      </c>
      <c r="H7" s="63">
        <v>4083.822826</v>
      </c>
      <c r="I7" s="63">
        <v>688.3139</v>
      </c>
      <c r="J7" s="63">
        <v>5.58</v>
      </c>
      <c r="K7" s="63">
        <v>1002.16</v>
      </c>
      <c r="L7" s="63"/>
      <c r="M7" s="63">
        <v>1002.16</v>
      </c>
      <c r="N7" s="63"/>
      <c r="O7" s="63"/>
      <c r="P7" s="63"/>
      <c r="Q7" s="63"/>
      <c r="R7" s="63"/>
      <c r="S7" s="63"/>
      <c r="T7" s="63"/>
      <c r="U7" s="63"/>
    </row>
    <row r="8" ht="22.9" customHeight="1" spans="1:21">
      <c r="A8" s="117"/>
      <c r="B8" s="117"/>
      <c r="C8" s="117"/>
      <c r="D8" s="78" t="s">
        <v>157</v>
      </c>
      <c r="E8" s="78" t="s">
        <v>158</v>
      </c>
      <c r="F8" s="91">
        <v>2629.004818</v>
      </c>
      <c r="G8" s="91">
        <v>1744.404818</v>
      </c>
      <c r="H8" s="91">
        <v>1465.754018</v>
      </c>
      <c r="I8" s="91">
        <v>273.0708</v>
      </c>
      <c r="J8" s="91">
        <v>5.58</v>
      </c>
      <c r="K8" s="91">
        <v>884.6</v>
      </c>
      <c r="L8" s="91"/>
      <c r="M8" s="91">
        <v>884.6</v>
      </c>
      <c r="N8" s="91"/>
      <c r="O8" s="91"/>
      <c r="P8" s="91"/>
      <c r="Q8" s="91"/>
      <c r="R8" s="91"/>
      <c r="S8" s="91"/>
      <c r="T8" s="91"/>
      <c r="U8" s="91"/>
    </row>
    <row r="9" ht="22.9" customHeight="1" spans="1:21">
      <c r="A9" s="70" t="s">
        <v>177</v>
      </c>
      <c r="B9" s="70"/>
      <c r="C9" s="70"/>
      <c r="D9" s="62" t="s">
        <v>177</v>
      </c>
      <c r="E9" s="62" t="s">
        <v>178</v>
      </c>
      <c r="F9" s="91">
        <v>232.068</v>
      </c>
      <c r="G9" s="91">
        <v>232.068</v>
      </c>
      <c r="H9" s="91">
        <v>216.6711</v>
      </c>
      <c r="I9" s="91">
        <v>15.3969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ht="22.9" customHeight="1" spans="1:21">
      <c r="A10" s="70" t="s">
        <v>177</v>
      </c>
      <c r="B10" s="70" t="s">
        <v>179</v>
      </c>
      <c r="C10" s="70"/>
      <c r="D10" s="62" t="s">
        <v>180</v>
      </c>
      <c r="E10" s="62" t="s">
        <v>181</v>
      </c>
      <c r="F10" s="91">
        <v>208.004256</v>
      </c>
      <c r="G10" s="91">
        <v>208.004256</v>
      </c>
      <c r="H10" s="91">
        <v>208.004256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ht="22.9" customHeight="1" spans="1:21">
      <c r="A11" s="92" t="s">
        <v>177</v>
      </c>
      <c r="B11" s="92" t="s">
        <v>179</v>
      </c>
      <c r="C11" s="93" t="s">
        <v>179</v>
      </c>
      <c r="D11" s="71" t="s">
        <v>182</v>
      </c>
      <c r="E11" s="71" t="s">
        <v>183</v>
      </c>
      <c r="F11" s="89">
        <v>138.669504</v>
      </c>
      <c r="G11" s="57">
        <v>138.669504</v>
      </c>
      <c r="H11" s="57">
        <v>138.669504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9" customHeight="1" spans="1:21">
      <c r="A12" s="92" t="s">
        <v>177</v>
      </c>
      <c r="B12" s="92" t="s">
        <v>179</v>
      </c>
      <c r="C12" s="93" t="s">
        <v>184</v>
      </c>
      <c r="D12" s="71" t="s">
        <v>185</v>
      </c>
      <c r="E12" s="71" t="s">
        <v>186</v>
      </c>
      <c r="F12" s="89">
        <v>69.334752</v>
      </c>
      <c r="G12" s="57">
        <v>69.334752</v>
      </c>
      <c r="H12" s="57">
        <v>69.334752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9" customHeight="1" spans="1:21">
      <c r="A13" s="70" t="s">
        <v>177</v>
      </c>
      <c r="B13" s="70" t="s">
        <v>187</v>
      </c>
      <c r="C13" s="70"/>
      <c r="D13" s="62" t="s">
        <v>188</v>
      </c>
      <c r="E13" s="62" t="s">
        <v>189</v>
      </c>
      <c r="F13" s="91">
        <v>24.063744</v>
      </c>
      <c r="G13" s="91">
        <v>24.063744</v>
      </c>
      <c r="H13" s="91">
        <v>8.666844</v>
      </c>
      <c r="I13" s="91">
        <v>15.3969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ht="22.9" customHeight="1" spans="1:21">
      <c r="A14" s="92" t="s">
        <v>177</v>
      </c>
      <c r="B14" s="92" t="s">
        <v>187</v>
      </c>
      <c r="C14" s="93" t="s">
        <v>187</v>
      </c>
      <c r="D14" s="71" t="s">
        <v>190</v>
      </c>
      <c r="E14" s="71" t="s">
        <v>191</v>
      </c>
      <c r="F14" s="89">
        <v>24.063744</v>
      </c>
      <c r="G14" s="57">
        <v>24.063744</v>
      </c>
      <c r="H14" s="57">
        <v>8.666844</v>
      </c>
      <c r="I14" s="57">
        <v>15.3969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9" customHeight="1" spans="1:21">
      <c r="A15" s="70" t="s">
        <v>192</v>
      </c>
      <c r="B15" s="70"/>
      <c r="C15" s="70"/>
      <c r="D15" s="62" t="s">
        <v>192</v>
      </c>
      <c r="E15" s="62" t="s">
        <v>193</v>
      </c>
      <c r="F15" s="91">
        <v>73.668174</v>
      </c>
      <c r="G15" s="91">
        <v>73.668174</v>
      </c>
      <c r="H15" s="91">
        <v>73.668174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ht="22.9" customHeight="1" spans="1:21">
      <c r="A16" s="70" t="s">
        <v>192</v>
      </c>
      <c r="B16" s="70" t="s">
        <v>194</v>
      </c>
      <c r="C16" s="70"/>
      <c r="D16" s="62" t="s">
        <v>195</v>
      </c>
      <c r="E16" s="62" t="s">
        <v>196</v>
      </c>
      <c r="F16" s="91">
        <v>73.668174</v>
      </c>
      <c r="G16" s="91">
        <v>73.668174</v>
      </c>
      <c r="H16" s="91">
        <v>73.668174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ht="22.9" customHeight="1" spans="1:21">
      <c r="A17" s="92" t="s">
        <v>192</v>
      </c>
      <c r="B17" s="92" t="s">
        <v>194</v>
      </c>
      <c r="C17" s="93" t="s">
        <v>197</v>
      </c>
      <c r="D17" s="71" t="s">
        <v>198</v>
      </c>
      <c r="E17" s="71" t="s">
        <v>199</v>
      </c>
      <c r="F17" s="89">
        <v>73.668174</v>
      </c>
      <c r="G17" s="57">
        <v>73.668174</v>
      </c>
      <c r="H17" s="57">
        <v>73.668174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9" customHeight="1" spans="1:21">
      <c r="A18" s="70" t="s">
        <v>200</v>
      </c>
      <c r="B18" s="70"/>
      <c r="C18" s="70"/>
      <c r="D18" s="62" t="s">
        <v>200</v>
      </c>
      <c r="E18" s="62" t="s">
        <v>201</v>
      </c>
      <c r="F18" s="91">
        <v>2219.266516</v>
      </c>
      <c r="G18" s="91">
        <v>1334.666516</v>
      </c>
      <c r="H18" s="91">
        <v>1071.412616</v>
      </c>
      <c r="I18" s="91">
        <v>257.6739</v>
      </c>
      <c r="J18" s="91">
        <v>5.58</v>
      </c>
      <c r="K18" s="91">
        <v>884.6</v>
      </c>
      <c r="L18" s="91"/>
      <c r="M18" s="91">
        <v>884.6</v>
      </c>
      <c r="N18" s="91"/>
      <c r="O18" s="91"/>
      <c r="P18" s="91"/>
      <c r="Q18" s="91"/>
      <c r="R18" s="91"/>
      <c r="S18" s="91"/>
      <c r="T18" s="91"/>
      <c r="U18" s="91"/>
    </row>
    <row r="19" ht="22.9" customHeight="1" spans="1:21">
      <c r="A19" s="70" t="s">
        <v>200</v>
      </c>
      <c r="B19" s="70" t="s">
        <v>197</v>
      </c>
      <c r="C19" s="70"/>
      <c r="D19" s="62" t="s">
        <v>202</v>
      </c>
      <c r="E19" s="62" t="s">
        <v>203</v>
      </c>
      <c r="F19" s="91">
        <v>2219.266516</v>
      </c>
      <c r="G19" s="91">
        <v>1334.666516</v>
      </c>
      <c r="H19" s="91">
        <v>1071.412616</v>
      </c>
      <c r="I19" s="91">
        <v>257.6739</v>
      </c>
      <c r="J19" s="91">
        <v>5.58</v>
      </c>
      <c r="K19" s="91">
        <v>884.6</v>
      </c>
      <c r="L19" s="91"/>
      <c r="M19" s="91">
        <v>884.6</v>
      </c>
      <c r="N19" s="91"/>
      <c r="O19" s="91"/>
      <c r="P19" s="91"/>
      <c r="Q19" s="91"/>
      <c r="R19" s="91"/>
      <c r="S19" s="91"/>
      <c r="T19" s="91"/>
      <c r="U19" s="91"/>
    </row>
    <row r="20" ht="22.9" customHeight="1" spans="1:21">
      <c r="A20" s="92" t="s">
        <v>200</v>
      </c>
      <c r="B20" s="92" t="s">
        <v>197</v>
      </c>
      <c r="C20" s="93" t="s">
        <v>197</v>
      </c>
      <c r="D20" s="71" t="s">
        <v>204</v>
      </c>
      <c r="E20" s="71" t="s">
        <v>205</v>
      </c>
      <c r="F20" s="89">
        <v>1307.728616</v>
      </c>
      <c r="G20" s="57">
        <v>1307.728616</v>
      </c>
      <c r="H20" s="57">
        <v>1071.412616</v>
      </c>
      <c r="I20" s="57">
        <v>230.736</v>
      </c>
      <c r="J20" s="57">
        <v>5.58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ht="22.9" customHeight="1" spans="1:21">
      <c r="A21" s="92" t="s">
        <v>200</v>
      </c>
      <c r="B21" s="92" t="s">
        <v>197</v>
      </c>
      <c r="C21" s="93" t="s">
        <v>206</v>
      </c>
      <c r="D21" s="71" t="s">
        <v>207</v>
      </c>
      <c r="E21" s="71" t="s">
        <v>208</v>
      </c>
      <c r="F21" s="89">
        <v>30</v>
      </c>
      <c r="G21" s="57"/>
      <c r="H21" s="57"/>
      <c r="I21" s="57"/>
      <c r="J21" s="57"/>
      <c r="K21" s="57">
        <v>30</v>
      </c>
      <c r="L21" s="57"/>
      <c r="M21" s="57">
        <v>30</v>
      </c>
      <c r="N21" s="57"/>
      <c r="O21" s="57"/>
      <c r="P21" s="57"/>
      <c r="Q21" s="57"/>
      <c r="R21" s="57"/>
      <c r="S21" s="57"/>
      <c r="T21" s="57"/>
      <c r="U21" s="57"/>
    </row>
    <row r="22" ht="22.9" customHeight="1" spans="1:21">
      <c r="A22" s="92" t="s">
        <v>200</v>
      </c>
      <c r="B22" s="92" t="s">
        <v>197</v>
      </c>
      <c r="C22" s="93" t="s">
        <v>209</v>
      </c>
      <c r="D22" s="71" t="s">
        <v>210</v>
      </c>
      <c r="E22" s="71" t="s">
        <v>211</v>
      </c>
      <c r="F22" s="89">
        <v>348</v>
      </c>
      <c r="G22" s="57"/>
      <c r="H22" s="57"/>
      <c r="I22" s="57"/>
      <c r="J22" s="57"/>
      <c r="K22" s="57">
        <v>348</v>
      </c>
      <c r="L22" s="57"/>
      <c r="M22" s="57">
        <v>348</v>
      </c>
      <c r="N22" s="57"/>
      <c r="O22" s="57"/>
      <c r="P22" s="57"/>
      <c r="Q22" s="57"/>
      <c r="R22" s="57"/>
      <c r="S22" s="57"/>
      <c r="T22" s="57"/>
      <c r="U22" s="57"/>
    </row>
    <row r="23" ht="22.9" customHeight="1" spans="1:21">
      <c r="A23" s="92" t="s">
        <v>200</v>
      </c>
      <c r="B23" s="92" t="s">
        <v>197</v>
      </c>
      <c r="C23" s="93" t="s">
        <v>187</v>
      </c>
      <c r="D23" s="71" t="s">
        <v>212</v>
      </c>
      <c r="E23" s="71" t="s">
        <v>213</v>
      </c>
      <c r="F23" s="89">
        <v>533.5379</v>
      </c>
      <c r="G23" s="57">
        <v>26.9379</v>
      </c>
      <c r="H23" s="57"/>
      <c r="I23" s="57">
        <v>26.9379</v>
      </c>
      <c r="J23" s="57"/>
      <c r="K23" s="57">
        <v>506.6</v>
      </c>
      <c r="L23" s="57"/>
      <c r="M23" s="57">
        <v>506.6</v>
      </c>
      <c r="N23" s="57"/>
      <c r="O23" s="57"/>
      <c r="P23" s="57"/>
      <c r="Q23" s="57"/>
      <c r="R23" s="57"/>
      <c r="S23" s="57"/>
      <c r="T23" s="57"/>
      <c r="U23" s="57"/>
    </row>
    <row r="24" ht="22.9" customHeight="1" spans="1:21">
      <c r="A24" s="70" t="s">
        <v>214</v>
      </c>
      <c r="B24" s="70"/>
      <c r="C24" s="70"/>
      <c r="D24" s="62" t="s">
        <v>214</v>
      </c>
      <c r="E24" s="62" t="s">
        <v>215</v>
      </c>
      <c r="F24" s="91">
        <v>104.002128</v>
      </c>
      <c r="G24" s="91">
        <v>104.002128</v>
      </c>
      <c r="H24" s="91">
        <v>104.002128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ht="21" customHeight="1" spans="1:21">
      <c r="A25" s="70" t="s">
        <v>214</v>
      </c>
      <c r="B25" s="70" t="s">
        <v>216</v>
      </c>
      <c r="C25" s="70"/>
      <c r="D25" s="62" t="s">
        <v>217</v>
      </c>
      <c r="E25" s="62" t="s">
        <v>218</v>
      </c>
      <c r="F25" s="91">
        <v>104.002128</v>
      </c>
      <c r="G25" s="91">
        <v>104.002128</v>
      </c>
      <c r="H25" s="91">
        <v>104.002128</v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ht="21" customHeight="1" spans="1:21">
      <c r="A26" s="92" t="s">
        <v>214</v>
      </c>
      <c r="B26" s="92" t="s">
        <v>216</v>
      </c>
      <c r="C26" s="93" t="s">
        <v>197</v>
      </c>
      <c r="D26" s="71" t="s">
        <v>219</v>
      </c>
      <c r="E26" s="71" t="s">
        <v>220</v>
      </c>
      <c r="F26" s="89">
        <v>104.002128</v>
      </c>
      <c r="G26" s="57">
        <v>104.002128</v>
      </c>
      <c r="H26" s="57">
        <v>104.002128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ht="21" customHeight="1" spans="1:21">
      <c r="A27" s="117"/>
      <c r="B27" s="117"/>
      <c r="C27" s="117"/>
      <c r="D27" s="78" t="s">
        <v>159</v>
      </c>
      <c r="E27" s="78" t="s">
        <v>160</v>
      </c>
      <c r="F27" s="91">
        <v>1652.173552</v>
      </c>
      <c r="G27" s="91">
        <v>1652.173552</v>
      </c>
      <c r="H27" s="91">
        <v>1428.426052</v>
      </c>
      <c r="I27" s="91">
        <v>223.7475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ht="21" customHeight="1" spans="1:21">
      <c r="A28" s="70" t="s">
        <v>177</v>
      </c>
      <c r="B28" s="70"/>
      <c r="C28" s="70"/>
      <c r="D28" s="62" t="s">
        <v>177</v>
      </c>
      <c r="E28" s="62" t="s">
        <v>178</v>
      </c>
      <c r="F28" s="91">
        <v>225.297828</v>
      </c>
      <c r="G28" s="91">
        <v>225.297828</v>
      </c>
      <c r="H28" s="91">
        <v>216.086628</v>
      </c>
      <c r="I28" s="91">
        <v>9.2112</v>
      </c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ht="20.4" customHeight="1" spans="1:21">
      <c r="A29" s="70" t="s">
        <v>177</v>
      </c>
      <c r="B29" s="70" t="s">
        <v>179</v>
      </c>
      <c r="C29" s="70"/>
      <c r="D29" s="62" t="s">
        <v>180</v>
      </c>
      <c r="E29" s="62" t="s">
        <v>181</v>
      </c>
      <c r="F29" s="91">
        <v>201.79296</v>
      </c>
      <c r="G29" s="91">
        <v>201.79296</v>
      </c>
      <c r="H29" s="91">
        <v>201.79296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</row>
    <row r="30" ht="20.4" customHeight="1" spans="1:21">
      <c r="A30" s="92" t="s">
        <v>177</v>
      </c>
      <c r="B30" s="92" t="s">
        <v>179</v>
      </c>
      <c r="C30" s="93" t="s">
        <v>179</v>
      </c>
      <c r="D30" s="71" t="s">
        <v>182</v>
      </c>
      <c r="E30" s="71" t="s">
        <v>183</v>
      </c>
      <c r="F30" s="89">
        <v>134.52864</v>
      </c>
      <c r="G30" s="57">
        <v>134.52864</v>
      </c>
      <c r="H30" s="57">
        <v>134.52864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ht="20.4" customHeight="1" spans="1:21">
      <c r="A31" s="92" t="s">
        <v>177</v>
      </c>
      <c r="B31" s="92" t="s">
        <v>179</v>
      </c>
      <c r="C31" s="93" t="s">
        <v>184</v>
      </c>
      <c r="D31" s="71" t="s">
        <v>185</v>
      </c>
      <c r="E31" s="71" t="s">
        <v>186</v>
      </c>
      <c r="F31" s="89">
        <v>67.26432</v>
      </c>
      <c r="G31" s="57">
        <v>67.26432</v>
      </c>
      <c r="H31" s="57">
        <v>67.26432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</row>
    <row r="32" ht="20.4" customHeight="1" spans="1:21">
      <c r="A32" s="70" t="s">
        <v>177</v>
      </c>
      <c r="B32" s="70" t="s">
        <v>187</v>
      </c>
      <c r="C32" s="70"/>
      <c r="D32" s="62" t="s">
        <v>188</v>
      </c>
      <c r="E32" s="62" t="s">
        <v>189</v>
      </c>
      <c r="F32" s="91">
        <v>23.504868</v>
      </c>
      <c r="G32" s="91">
        <v>23.504868</v>
      </c>
      <c r="H32" s="91">
        <v>14.293668</v>
      </c>
      <c r="I32" s="91">
        <v>9.2112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ht="20.4" customHeight="1" spans="1:21">
      <c r="A33" s="92" t="s">
        <v>177</v>
      </c>
      <c r="B33" s="92" t="s">
        <v>187</v>
      </c>
      <c r="C33" s="93" t="s">
        <v>187</v>
      </c>
      <c r="D33" s="71" t="s">
        <v>190</v>
      </c>
      <c r="E33" s="71" t="s">
        <v>191</v>
      </c>
      <c r="F33" s="89">
        <v>23.504868</v>
      </c>
      <c r="G33" s="57">
        <v>23.504868</v>
      </c>
      <c r="H33" s="57">
        <v>14.293668</v>
      </c>
      <c r="I33" s="57">
        <v>9.2112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</row>
    <row r="34" ht="20.4" customHeight="1" spans="1:21">
      <c r="A34" s="70" t="s">
        <v>192</v>
      </c>
      <c r="B34" s="70"/>
      <c r="C34" s="70"/>
      <c r="D34" s="62" t="s">
        <v>192</v>
      </c>
      <c r="E34" s="62" t="s">
        <v>193</v>
      </c>
      <c r="F34" s="91">
        <v>71.46834</v>
      </c>
      <c r="G34" s="91">
        <v>71.46834</v>
      </c>
      <c r="H34" s="91">
        <v>71.46834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ht="20.4" customHeight="1" spans="1:21">
      <c r="A35" s="70" t="s">
        <v>192</v>
      </c>
      <c r="B35" s="70" t="s">
        <v>194</v>
      </c>
      <c r="C35" s="70"/>
      <c r="D35" s="62" t="s">
        <v>195</v>
      </c>
      <c r="E35" s="62" t="s">
        <v>196</v>
      </c>
      <c r="F35" s="91">
        <v>71.46834</v>
      </c>
      <c r="G35" s="91">
        <v>71.46834</v>
      </c>
      <c r="H35" s="91">
        <v>71.46834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ht="20.4" customHeight="1" spans="1:21">
      <c r="A36" s="92" t="s">
        <v>192</v>
      </c>
      <c r="B36" s="92" t="s">
        <v>194</v>
      </c>
      <c r="C36" s="93" t="s">
        <v>216</v>
      </c>
      <c r="D36" s="71" t="s">
        <v>221</v>
      </c>
      <c r="E36" s="71" t="s">
        <v>222</v>
      </c>
      <c r="F36" s="89">
        <v>71.46834</v>
      </c>
      <c r="G36" s="57">
        <v>71.46834</v>
      </c>
      <c r="H36" s="57">
        <v>71.46834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</row>
    <row r="37" ht="20.4" customHeight="1" spans="1:21">
      <c r="A37" s="70" t="s">
        <v>200</v>
      </c>
      <c r="B37" s="70"/>
      <c r="C37" s="70"/>
      <c r="D37" s="62" t="s">
        <v>200</v>
      </c>
      <c r="E37" s="62" t="s">
        <v>201</v>
      </c>
      <c r="F37" s="91">
        <v>1254.510904</v>
      </c>
      <c r="G37" s="91">
        <v>1254.510904</v>
      </c>
      <c r="H37" s="91">
        <v>1039.974604</v>
      </c>
      <c r="I37" s="91">
        <v>214.5363</v>
      </c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</row>
    <row r="38" ht="20.4" customHeight="1" spans="1:21">
      <c r="A38" s="70" t="s">
        <v>200</v>
      </c>
      <c r="B38" s="70" t="s">
        <v>197</v>
      </c>
      <c r="C38" s="70"/>
      <c r="D38" s="62" t="s">
        <v>202</v>
      </c>
      <c r="E38" s="62" t="s">
        <v>203</v>
      </c>
      <c r="F38" s="91">
        <v>1254.510904</v>
      </c>
      <c r="G38" s="91">
        <v>1254.510904</v>
      </c>
      <c r="H38" s="91">
        <v>1039.974604</v>
      </c>
      <c r="I38" s="91">
        <v>214.5363</v>
      </c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</row>
    <row r="39" ht="20.4" customHeight="1" spans="1:21">
      <c r="A39" s="92" t="s">
        <v>200</v>
      </c>
      <c r="B39" s="92" t="s">
        <v>197</v>
      </c>
      <c r="C39" s="93" t="s">
        <v>223</v>
      </c>
      <c r="D39" s="71" t="s">
        <v>224</v>
      </c>
      <c r="E39" s="71" t="s">
        <v>225</v>
      </c>
      <c r="F39" s="89">
        <v>1254.510904</v>
      </c>
      <c r="G39" s="57">
        <v>1254.510904</v>
      </c>
      <c r="H39" s="57">
        <v>1039.974604</v>
      </c>
      <c r="I39" s="57">
        <v>214.5363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ht="20.4" customHeight="1" spans="1:21">
      <c r="A40" s="70" t="s">
        <v>214</v>
      </c>
      <c r="B40" s="70"/>
      <c r="C40" s="70"/>
      <c r="D40" s="62" t="s">
        <v>214</v>
      </c>
      <c r="E40" s="62" t="s">
        <v>215</v>
      </c>
      <c r="F40" s="91">
        <v>100.89648</v>
      </c>
      <c r="G40" s="91">
        <v>100.89648</v>
      </c>
      <c r="H40" s="91">
        <v>100.89648</v>
      </c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</row>
    <row r="41" ht="20.4" customHeight="1" spans="1:21">
      <c r="A41" s="70" t="s">
        <v>214</v>
      </c>
      <c r="B41" s="70" t="s">
        <v>216</v>
      </c>
      <c r="C41" s="70"/>
      <c r="D41" s="62" t="s">
        <v>217</v>
      </c>
      <c r="E41" s="62" t="s">
        <v>218</v>
      </c>
      <c r="F41" s="91">
        <v>100.89648</v>
      </c>
      <c r="G41" s="91">
        <v>100.89648</v>
      </c>
      <c r="H41" s="91">
        <v>100.89648</v>
      </c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</row>
    <row r="42" ht="20.4" customHeight="1" spans="1:21">
      <c r="A42" s="92" t="s">
        <v>214</v>
      </c>
      <c r="B42" s="92" t="s">
        <v>216</v>
      </c>
      <c r="C42" s="93" t="s">
        <v>197</v>
      </c>
      <c r="D42" s="71" t="s">
        <v>219</v>
      </c>
      <c r="E42" s="71" t="s">
        <v>220</v>
      </c>
      <c r="F42" s="89">
        <v>100.89648</v>
      </c>
      <c r="G42" s="57">
        <v>100.89648</v>
      </c>
      <c r="H42" s="57">
        <v>100.89648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 ht="20.4" customHeight="1" spans="1:21">
      <c r="A43" s="117"/>
      <c r="B43" s="117"/>
      <c r="C43" s="117"/>
      <c r="D43" s="78" t="s">
        <v>161</v>
      </c>
      <c r="E43" s="78" t="s">
        <v>162</v>
      </c>
      <c r="F43" s="91">
        <v>152.114862</v>
      </c>
      <c r="G43" s="91">
        <v>152.114862</v>
      </c>
      <c r="H43" s="91">
        <v>131.370562</v>
      </c>
      <c r="I43" s="91">
        <v>20.7443</v>
      </c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</row>
    <row r="44" ht="20.4" customHeight="1" spans="1:21">
      <c r="A44" s="70" t="s">
        <v>177</v>
      </c>
      <c r="B44" s="70"/>
      <c r="C44" s="70"/>
      <c r="D44" s="62" t="s">
        <v>177</v>
      </c>
      <c r="E44" s="62" t="s">
        <v>178</v>
      </c>
      <c r="F44" s="91">
        <v>20.541</v>
      </c>
      <c r="G44" s="91">
        <v>20.541</v>
      </c>
      <c r="H44" s="91">
        <v>19.8378</v>
      </c>
      <c r="I44" s="91">
        <v>0.7032</v>
      </c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</row>
    <row r="45" ht="20.4" customHeight="1" spans="1:21">
      <c r="A45" s="70" t="s">
        <v>177</v>
      </c>
      <c r="B45" s="70" t="s">
        <v>179</v>
      </c>
      <c r="C45" s="70"/>
      <c r="D45" s="62" t="s">
        <v>180</v>
      </c>
      <c r="E45" s="62" t="s">
        <v>181</v>
      </c>
      <c r="F45" s="91">
        <v>18.5256</v>
      </c>
      <c r="G45" s="91">
        <v>18.5256</v>
      </c>
      <c r="H45" s="91">
        <v>18.5256</v>
      </c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</row>
    <row r="46" ht="20.4" customHeight="1" spans="1:21">
      <c r="A46" s="92" t="s">
        <v>177</v>
      </c>
      <c r="B46" s="92" t="s">
        <v>179</v>
      </c>
      <c r="C46" s="93" t="s">
        <v>179</v>
      </c>
      <c r="D46" s="71" t="s">
        <v>182</v>
      </c>
      <c r="E46" s="71" t="s">
        <v>183</v>
      </c>
      <c r="F46" s="89">
        <v>12.3504</v>
      </c>
      <c r="G46" s="57">
        <v>12.3504</v>
      </c>
      <c r="H46" s="57">
        <v>12.3504</v>
      </c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ht="20.4" customHeight="1" spans="1:21">
      <c r="A47" s="92" t="s">
        <v>177</v>
      </c>
      <c r="B47" s="92" t="s">
        <v>179</v>
      </c>
      <c r="C47" s="93" t="s">
        <v>184</v>
      </c>
      <c r="D47" s="71" t="s">
        <v>185</v>
      </c>
      <c r="E47" s="71" t="s">
        <v>186</v>
      </c>
      <c r="F47" s="89">
        <v>6.1752</v>
      </c>
      <c r="G47" s="57">
        <v>6.1752</v>
      </c>
      <c r="H47" s="57">
        <v>6.1752</v>
      </c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ht="20.4" customHeight="1" spans="1:21">
      <c r="A48" s="70" t="s">
        <v>177</v>
      </c>
      <c r="B48" s="70" t="s">
        <v>187</v>
      </c>
      <c r="C48" s="70"/>
      <c r="D48" s="62" t="s">
        <v>188</v>
      </c>
      <c r="E48" s="62" t="s">
        <v>189</v>
      </c>
      <c r="F48" s="91">
        <v>2.0154</v>
      </c>
      <c r="G48" s="91">
        <v>2.0154</v>
      </c>
      <c r="H48" s="91">
        <v>1.3122</v>
      </c>
      <c r="I48" s="91">
        <v>0.7032</v>
      </c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</row>
    <row r="49" ht="20.4" customHeight="1" spans="1:21">
      <c r="A49" s="92" t="s">
        <v>177</v>
      </c>
      <c r="B49" s="92" t="s">
        <v>187</v>
      </c>
      <c r="C49" s="93" t="s">
        <v>187</v>
      </c>
      <c r="D49" s="71" t="s">
        <v>190</v>
      </c>
      <c r="E49" s="71" t="s">
        <v>191</v>
      </c>
      <c r="F49" s="89">
        <v>2.0154</v>
      </c>
      <c r="G49" s="57">
        <v>2.0154</v>
      </c>
      <c r="H49" s="57">
        <v>1.3122</v>
      </c>
      <c r="I49" s="57">
        <v>0.7032</v>
      </c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ht="20.4" customHeight="1" spans="1:21">
      <c r="A50" s="70" t="s">
        <v>192</v>
      </c>
      <c r="B50" s="70"/>
      <c r="C50" s="70"/>
      <c r="D50" s="62" t="s">
        <v>192</v>
      </c>
      <c r="E50" s="62" t="s">
        <v>193</v>
      </c>
      <c r="F50" s="91">
        <v>6.56115</v>
      </c>
      <c r="G50" s="91">
        <v>6.56115</v>
      </c>
      <c r="H50" s="91">
        <v>6.56115</v>
      </c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</row>
    <row r="51" ht="20.4" customHeight="1" spans="1:21">
      <c r="A51" s="70" t="s">
        <v>192</v>
      </c>
      <c r="B51" s="70" t="s">
        <v>194</v>
      </c>
      <c r="C51" s="70"/>
      <c r="D51" s="62" t="s">
        <v>195</v>
      </c>
      <c r="E51" s="62" t="s">
        <v>196</v>
      </c>
      <c r="F51" s="91">
        <v>6.56115</v>
      </c>
      <c r="G51" s="91">
        <v>6.56115</v>
      </c>
      <c r="H51" s="91">
        <v>6.56115</v>
      </c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</row>
    <row r="52" ht="20.4" customHeight="1" spans="1:21">
      <c r="A52" s="92" t="s">
        <v>192</v>
      </c>
      <c r="B52" s="92" t="s">
        <v>194</v>
      </c>
      <c r="C52" s="93" t="s">
        <v>216</v>
      </c>
      <c r="D52" s="71" t="s">
        <v>221</v>
      </c>
      <c r="E52" s="71" t="s">
        <v>222</v>
      </c>
      <c r="F52" s="89">
        <v>6.56115</v>
      </c>
      <c r="G52" s="57">
        <v>6.56115</v>
      </c>
      <c r="H52" s="57">
        <v>6.56115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</row>
    <row r="53" ht="20.4" customHeight="1" spans="1:21">
      <c r="A53" s="70" t="s">
        <v>200</v>
      </c>
      <c r="B53" s="70"/>
      <c r="C53" s="70"/>
      <c r="D53" s="62" t="s">
        <v>200</v>
      </c>
      <c r="E53" s="62" t="s">
        <v>201</v>
      </c>
      <c r="F53" s="91">
        <v>115.749912</v>
      </c>
      <c r="G53" s="91">
        <v>115.749912</v>
      </c>
      <c r="H53" s="91">
        <v>95.708812</v>
      </c>
      <c r="I53" s="91">
        <v>20.0411</v>
      </c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</row>
    <row r="54" ht="20.4" customHeight="1" spans="1:21">
      <c r="A54" s="70" t="s">
        <v>200</v>
      </c>
      <c r="B54" s="70" t="s">
        <v>197</v>
      </c>
      <c r="C54" s="70"/>
      <c r="D54" s="62" t="s">
        <v>202</v>
      </c>
      <c r="E54" s="62" t="s">
        <v>203</v>
      </c>
      <c r="F54" s="91">
        <v>115.749912</v>
      </c>
      <c r="G54" s="91">
        <v>115.749912</v>
      </c>
      <c r="H54" s="91">
        <v>95.708812</v>
      </c>
      <c r="I54" s="91">
        <v>20.0411</v>
      </c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</row>
    <row r="55" ht="20.4" customHeight="1" spans="1:21">
      <c r="A55" s="92" t="s">
        <v>200</v>
      </c>
      <c r="B55" s="92" t="s">
        <v>197</v>
      </c>
      <c r="C55" s="93" t="s">
        <v>223</v>
      </c>
      <c r="D55" s="71" t="s">
        <v>224</v>
      </c>
      <c r="E55" s="71" t="s">
        <v>225</v>
      </c>
      <c r="F55" s="89">
        <v>115.749912</v>
      </c>
      <c r="G55" s="57">
        <v>115.749912</v>
      </c>
      <c r="H55" s="57">
        <v>95.708812</v>
      </c>
      <c r="I55" s="57">
        <v>20.0411</v>
      </c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</row>
    <row r="56" ht="20.4" customHeight="1" spans="1:21">
      <c r="A56" s="70" t="s">
        <v>214</v>
      </c>
      <c r="B56" s="70"/>
      <c r="C56" s="70"/>
      <c r="D56" s="62" t="s">
        <v>214</v>
      </c>
      <c r="E56" s="62" t="s">
        <v>215</v>
      </c>
      <c r="F56" s="91">
        <v>9.2628</v>
      </c>
      <c r="G56" s="91">
        <v>9.2628</v>
      </c>
      <c r="H56" s="91">
        <v>9.2628</v>
      </c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</row>
    <row r="57" ht="20.4" customHeight="1" spans="1:21">
      <c r="A57" s="70" t="s">
        <v>214</v>
      </c>
      <c r="B57" s="70" t="s">
        <v>216</v>
      </c>
      <c r="C57" s="70"/>
      <c r="D57" s="62" t="s">
        <v>217</v>
      </c>
      <c r="E57" s="62" t="s">
        <v>218</v>
      </c>
      <c r="F57" s="91">
        <v>9.2628</v>
      </c>
      <c r="G57" s="91">
        <v>9.2628</v>
      </c>
      <c r="H57" s="91">
        <v>9.2628</v>
      </c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</row>
    <row r="58" ht="20.4" customHeight="1" spans="1:21">
      <c r="A58" s="92" t="s">
        <v>214</v>
      </c>
      <c r="B58" s="92" t="s">
        <v>216</v>
      </c>
      <c r="C58" s="93" t="s">
        <v>197</v>
      </c>
      <c r="D58" s="71" t="s">
        <v>219</v>
      </c>
      <c r="E58" s="71" t="s">
        <v>220</v>
      </c>
      <c r="F58" s="89">
        <v>9.2628</v>
      </c>
      <c r="G58" s="57">
        <v>9.2628</v>
      </c>
      <c r="H58" s="57">
        <v>9.2628</v>
      </c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</row>
    <row r="59" ht="20.4" customHeight="1" spans="1:21">
      <c r="A59" s="117"/>
      <c r="B59" s="117"/>
      <c r="C59" s="117"/>
      <c r="D59" s="78" t="s">
        <v>163</v>
      </c>
      <c r="E59" s="78" t="s">
        <v>164</v>
      </c>
      <c r="F59" s="91">
        <v>1346.583494</v>
      </c>
      <c r="G59" s="91">
        <v>1229.023494</v>
      </c>
      <c r="H59" s="91">
        <v>1058.272194</v>
      </c>
      <c r="I59" s="91">
        <v>170.7513</v>
      </c>
      <c r="J59" s="91"/>
      <c r="K59" s="91">
        <v>117.56</v>
      </c>
      <c r="L59" s="91"/>
      <c r="M59" s="91">
        <v>117.56</v>
      </c>
      <c r="N59" s="91"/>
      <c r="O59" s="91"/>
      <c r="P59" s="91"/>
      <c r="Q59" s="91"/>
      <c r="R59" s="91"/>
      <c r="S59" s="91"/>
      <c r="T59" s="91"/>
      <c r="U59" s="91"/>
    </row>
    <row r="60" ht="20.4" customHeight="1" spans="1:21">
      <c r="A60" s="70" t="s">
        <v>177</v>
      </c>
      <c r="B60" s="70"/>
      <c r="C60" s="70"/>
      <c r="D60" s="62" t="s">
        <v>177</v>
      </c>
      <c r="E60" s="62" t="s">
        <v>178</v>
      </c>
      <c r="F60" s="91">
        <v>161.518214</v>
      </c>
      <c r="G60" s="91">
        <v>161.518214</v>
      </c>
      <c r="H60" s="91">
        <v>159.120214</v>
      </c>
      <c r="I60" s="91">
        <v>2.398</v>
      </c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</row>
    <row r="61" ht="20.4" customHeight="1" spans="1:21">
      <c r="A61" s="70" t="s">
        <v>177</v>
      </c>
      <c r="B61" s="70" t="s">
        <v>179</v>
      </c>
      <c r="C61" s="70"/>
      <c r="D61" s="62" t="s">
        <v>180</v>
      </c>
      <c r="E61" s="62" t="s">
        <v>181</v>
      </c>
      <c r="F61" s="91">
        <v>148.594752</v>
      </c>
      <c r="G61" s="91">
        <v>148.594752</v>
      </c>
      <c r="H61" s="91">
        <v>148.594752</v>
      </c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</row>
    <row r="62" ht="20.4" customHeight="1" spans="1:21">
      <c r="A62" s="92" t="s">
        <v>177</v>
      </c>
      <c r="B62" s="92" t="s">
        <v>179</v>
      </c>
      <c r="C62" s="93" t="s">
        <v>179</v>
      </c>
      <c r="D62" s="71" t="s">
        <v>182</v>
      </c>
      <c r="E62" s="71" t="s">
        <v>183</v>
      </c>
      <c r="F62" s="89">
        <v>99.063168</v>
      </c>
      <c r="G62" s="57">
        <v>99.063168</v>
      </c>
      <c r="H62" s="57">
        <v>99.063168</v>
      </c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</row>
    <row r="63" ht="20.4" customHeight="1" spans="1:21">
      <c r="A63" s="92" t="s">
        <v>177</v>
      </c>
      <c r="B63" s="92" t="s">
        <v>179</v>
      </c>
      <c r="C63" s="93" t="s">
        <v>184</v>
      </c>
      <c r="D63" s="71" t="s">
        <v>185</v>
      </c>
      <c r="E63" s="71" t="s">
        <v>186</v>
      </c>
      <c r="F63" s="89">
        <v>49.531584</v>
      </c>
      <c r="G63" s="57">
        <v>49.531584</v>
      </c>
      <c r="H63" s="57">
        <v>49.531584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</row>
    <row r="64" ht="20.4" customHeight="1" spans="1:21">
      <c r="A64" s="70" t="s">
        <v>177</v>
      </c>
      <c r="B64" s="70" t="s">
        <v>187</v>
      </c>
      <c r="C64" s="70"/>
      <c r="D64" s="62" t="s">
        <v>188</v>
      </c>
      <c r="E64" s="62" t="s">
        <v>189</v>
      </c>
      <c r="F64" s="91">
        <v>12.923462</v>
      </c>
      <c r="G64" s="91">
        <v>12.923462</v>
      </c>
      <c r="H64" s="91">
        <v>10.525462</v>
      </c>
      <c r="I64" s="91">
        <v>2.398</v>
      </c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</row>
    <row r="65" ht="20.4" customHeight="1" spans="1:21">
      <c r="A65" s="92" t="s">
        <v>177</v>
      </c>
      <c r="B65" s="92" t="s">
        <v>187</v>
      </c>
      <c r="C65" s="93" t="s">
        <v>187</v>
      </c>
      <c r="D65" s="71" t="s">
        <v>190</v>
      </c>
      <c r="E65" s="71" t="s">
        <v>191</v>
      </c>
      <c r="F65" s="89">
        <v>12.923462</v>
      </c>
      <c r="G65" s="57">
        <v>12.923462</v>
      </c>
      <c r="H65" s="57">
        <v>10.525462</v>
      </c>
      <c r="I65" s="57">
        <v>2.398</v>
      </c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</row>
    <row r="66" ht="20.4" customHeight="1" spans="1:21">
      <c r="A66" s="70" t="s">
        <v>192</v>
      </c>
      <c r="B66" s="70"/>
      <c r="C66" s="70"/>
      <c r="D66" s="62" t="s">
        <v>192</v>
      </c>
      <c r="E66" s="62" t="s">
        <v>193</v>
      </c>
      <c r="F66" s="91">
        <v>52.627308</v>
      </c>
      <c r="G66" s="91">
        <v>52.627308</v>
      </c>
      <c r="H66" s="91">
        <v>52.627308</v>
      </c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</row>
    <row r="67" ht="20.4" customHeight="1" spans="1:21">
      <c r="A67" s="70" t="s">
        <v>192</v>
      </c>
      <c r="B67" s="70" t="s">
        <v>194</v>
      </c>
      <c r="C67" s="70"/>
      <c r="D67" s="62" t="s">
        <v>195</v>
      </c>
      <c r="E67" s="62" t="s">
        <v>196</v>
      </c>
      <c r="F67" s="91">
        <v>52.627308</v>
      </c>
      <c r="G67" s="91">
        <v>52.627308</v>
      </c>
      <c r="H67" s="91">
        <v>52.627308</v>
      </c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</row>
    <row r="68" ht="20.4" customHeight="1" spans="1:21">
      <c r="A68" s="92" t="s">
        <v>192</v>
      </c>
      <c r="B68" s="92" t="s">
        <v>194</v>
      </c>
      <c r="C68" s="147" t="s">
        <v>216</v>
      </c>
      <c r="D68" s="71" t="s">
        <v>226</v>
      </c>
      <c r="E68" s="71" t="s">
        <v>227</v>
      </c>
      <c r="F68" s="89">
        <v>52.627308</v>
      </c>
      <c r="G68" s="57">
        <v>52.627308</v>
      </c>
      <c r="H68" s="57">
        <v>52.627308</v>
      </c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</row>
    <row r="69" ht="20.4" customHeight="1" spans="1:21">
      <c r="A69" s="70" t="s">
        <v>200</v>
      </c>
      <c r="B69" s="70"/>
      <c r="C69" s="70"/>
      <c r="D69" s="62" t="s">
        <v>200</v>
      </c>
      <c r="E69" s="62" t="s">
        <v>201</v>
      </c>
      <c r="F69" s="91">
        <v>1058.140596</v>
      </c>
      <c r="G69" s="91">
        <v>940.580596</v>
      </c>
      <c r="H69" s="91">
        <v>772.227296</v>
      </c>
      <c r="I69" s="91">
        <v>168.3533</v>
      </c>
      <c r="J69" s="91"/>
      <c r="K69" s="91">
        <v>117.56</v>
      </c>
      <c r="L69" s="91"/>
      <c r="M69" s="91">
        <v>117.56</v>
      </c>
      <c r="N69" s="91"/>
      <c r="O69" s="91"/>
      <c r="P69" s="91"/>
      <c r="Q69" s="91"/>
      <c r="R69" s="91"/>
      <c r="S69" s="91"/>
      <c r="T69" s="91"/>
      <c r="U69" s="91"/>
    </row>
    <row r="70" ht="20.4" customHeight="1" spans="1:21">
      <c r="A70" s="70" t="s">
        <v>200</v>
      </c>
      <c r="B70" s="70" t="s">
        <v>197</v>
      </c>
      <c r="C70" s="70"/>
      <c r="D70" s="62" t="s">
        <v>202</v>
      </c>
      <c r="E70" s="62" t="s">
        <v>203</v>
      </c>
      <c r="F70" s="91">
        <v>1058.140596</v>
      </c>
      <c r="G70" s="91">
        <v>940.580596</v>
      </c>
      <c r="H70" s="91">
        <v>772.227296</v>
      </c>
      <c r="I70" s="91">
        <v>168.3533</v>
      </c>
      <c r="J70" s="91"/>
      <c r="K70" s="91">
        <v>117.56</v>
      </c>
      <c r="L70" s="91"/>
      <c r="M70" s="91">
        <v>117.56</v>
      </c>
      <c r="N70" s="91"/>
      <c r="O70" s="91"/>
      <c r="P70" s="91"/>
      <c r="Q70" s="91"/>
      <c r="R70" s="91"/>
      <c r="S70" s="91"/>
      <c r="T70" s="91"/>
      <c r="U70" s="91"/>
    </row>
    <row r="71" ht="20.4" customHeight="1" spans="1:21">
      <c r="A71" s="92" t="s">
        <v>200</v>
      </c>
      <c r="B71" s="92" t="s">
        <v>197</v>
      </c>
      <c r="C71" s="93" t="s">
        <v>223</v>
      </c>
      <c r="D71" s="71" t="s">
        <v>224</v>
      </c>
      <c r="E71" s="71" t="s">
        <v>225</v>
      </c>
      <c r="F71" s="89">
        <v>1058.140596</v>
      </c>
      <c r="G71" s="57">
        <v>940.580596</v>
      </c>
      <c r="H71" s="57">
        <v>772.227296</v>
      </c>
      <c r="I71" s="57">
        <v>168.3533</v>
      </c>
      <c r="J71" s="57"/>
      <c r="K71" s="57">
        <v>117.56</v>
      </c>
      <c r="L71" s="57"/>
      <c r="M71" s="57">
        <v>117.56</v>
      </c>
      <c r="N71" s="57"/>
      <c r="O71" s="57"/>
      <c r="P71" s="57"/>
      <c r="Q71" s="57"/>
      <c r="R71" s="57"/>
      <c r="S71" s="57"/>
      <c r="T71" s="57"/>
      <c r="U71" s="57"/>
    </row>
    <row r="72" ht="20.4" customHeight="1" spans="1:21">
      <c r="A72" s="70" t="s">
        <v>214</v>
      </c>
      <c r="B72" s="70"/>
      <c r="C72" s="70"/>
      <c r="D72" s="62" t="s">
        <v>214</v>
      </c>
      <c r="E72" s="62" t="s">
        <v>215</v>
      </c>
      <c r="F72" s="91">
        <v>74.297376</v>
      </c>
      <c r="G72" s="91">
        <v>74.297376</v>
      </c>
      <c r="H72" s="91">
        <v>74.297376</v>
      </c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</row>
    <row r="73" ht="20.4" customHeight="1" spans="1:21">
      <c r="A73" s="70" t="s">
        <v>214</v>
      </c>
      <c r="B73" s="70" t="s">
        <v>216</v>
      </c>
      <c r="C73" s="70"/>
      <c r="D73" s="62" t="s">
        <v>217</v>
      </c>
      <c r="E73" s="62" t="s">
        <v>218</v>
      </c>
      <c r="F73" s="91">
        <v>74.297376</v>
      </c>
      <c r="G73" s="91">
        <v>74.297376</v>
      </c>
      <c r="H73" s="91">
        <v>74.297376</v>
      </c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</row>
    <row r="74" ht="20.4" customHeight="1" spans="1:21">
      <c r="A74" s="92" t="s">
        <v>214</v>
      </c>
      <c r="B74" s="92" t="s">
        <v>216</v>
      </c>
      <c r="C74" s="93" t="s">
        <v>197</v>
      </c>
      <c r="D74" s="71" t="s">
        <v>219</v>
      </c>
      <c r="E74" s="71" t="s">
        <v>220</v>
      </c>
      <c r="F74" s="89">
        <v>74.297376</v>
      </c>
      <c r="G74" s="57">
        <v>74.297376</v>
      </c>
      <c r="H74" s="57">
        <v>74.297376</v>
      </c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5" workbookViewId="0">
      <selection activeCell="B6" sqref="B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ht="16.35" customHeight="1" spans="1:4">
      <c r="A1" s="26"/>
      <c r="D1" s="67" t="s">
        <v>256</v>
      </c>
    </row>
    <row r="2" ht="31.9" customHeight="1" spans="1:4">
      <c r="A2" s="69" t="s">
        <v>12</v>
      </c>
      <c r="B2" s="69"/>
      <c r="C2" s="69"/>
      <c r="D2" s="69"/>
    </row>
    <row r="3" ht="18.95" customHeight="1" spans="1:5">
      <c r="A3" s="33" t="s">
        <v>32</v>
      </c>
      <c r="B3" s="33"/>
      <c r="C3" s="33"/>
      <c r="D3" s="68" t="s">
        <v>33</v>
      </c>
      <c r="E3" s="26"/>
    </row>
    <row r="4" ht="20.25" customHeight="1" spans="1:5">
      <c r="A4" s="61" t="s">
        <v>34</v>
      </c>
      <c r="B4" s="61"/>
      <c r="C4" s="61" t="s">
        <v>35</v>
      </c>
      <c r="D4" s="61"/>
      <c r="E4" s="114"/>
    </row>
    <row r="5" ht="20.25" customHeight="1" spans="1:5">
      <c r="A5" s="61" t="s">
        <v>36</v>
      </c>
      <c r="B5" s="61" t="s">
        <v>37</v>
      </c>
      <c r="C5" s="61" t="s">
        <v>36</v>
      </c>
      <c r="D5" s="61" t="s">
        <v>37</v>
      </c>
      <c r="E5" s="114"/>
    </row>
    <row r="6" ht="20.25" customHeight="1" spans="1:5">
      <c r="A6" s="72" t="s">
        <v>257</v>
      </c>
      <c r="B6" s="63">
        <v>5779.876726</v>
      </c>
      <c r="C6" s="72" t="s">
        <v>258</v>
      </c>
      <c r="D6" s="91">
        <v>5779.876726</v>
      </c>
      <c r="E6" s="115"/>
    </row>
    <row r="7" ht="20.25" customHeight="1" spans="1:5">
      <c r="A7" s="73" t="s">
        <v>259</v>
      </c>
      <c r="B7" s="57">
        <v>5779.876726</v>
      </c>
      <c r="C7" s="73" t="s">
        <v>42</v>
      </c>
      <c r="D7" s="89"/>
      <c r="E7" s="115"/>
    </row>
    <row r="8" ht="20.25" customHeight="1" spans="1:5">
      <c r="A8" s="73" t="s">
        <v>260</v>
      </c>
      <c r="B8" s="57">
        <v>5779.876726</v>
      </c>
      <c r="C8" s="73" t="s">
        <v>46</v>
      </c>
      <c r="D8" s="89"/>
      <c r="E8" s="115"/>
    </row>
    <row r="9" ht="31.15" customHeight="1" spans="1:5">
      <c r="A9" s="73" t="s">
        <v>49</v>
      </c>
      <c r="B9" s="79"/>
      <c r="C9" s="73" t="s">
        <v>50</v>
      </c>
      <c r="D9" s="89"/>
      <c r="E9" s="115"/>
    </row>
    <row r="10" ht="20.25" customHeight="1" spans="1:5">
      <c r="A10" s="73" t="s">
        <v>261</v>
      </c>
      <c r="B10" s="79"/>
      <c r="C10" s="73" t="s">
        <v>54</v>
      </c>
      <c r="D10" s="89"/>
      <c r="E10" s="115"/>
    </row>
    <row r="11" ht="20.25" customHeight="1" spans="1:5">
      <c r="A11" s="73" t="s">
        <v>262</v>
      </c>
      <c r="B11" s="79"/>
      <c r="C11" s="73" t="s">
        <v>58</v>
      </c>
      <c r="D11" s="89"/>
      <c r="E11" s="115"/>
    </row>
    <row r="12" ht="20.25" customHeight="1" spans="1:5">
      <c r="A12" s="73" t="s">
        <v>263</v>
      </c>
      <c r="B12" s="79"/>
      <c r="C12" s="73" t="s">
        <v>62</v>
      </c>
      <c r="D12" s="89"/>
      <c r="E12" s="115"/>
    </row>
    <row r="13" ht="20.25" customHeight="1" spans="1:5">
      <c r="A13" s="72" t="s">
        <v>264</v>
      </c>
      <c r="B13" s="76"/>
      <c r="C13" s="73" t="s">
        <v>66</v>
      </c>
      <c r="D13" s="89"/>
      <c r="E13" s="115"/>
    </row>
    <row r="14" ht="20.25" customHeight="1" spans="1:5">
      <c r="A14" s="73" t="s">
        <v>259</v>
      </c>
      <c r="B14" s="79"/>
      <c r="C14" s="73" t="s">
        <v>70</v>
      </c>
      <c r="D14" s="89">
        <v>639.425042</v>
      </c>
      <c r="E14" s="115"/>
    </row>
    <row r="15" ht="20.25" customHeight="1" spans="1:5">
      <c r="A15" s="73" t="s">
        <v>261</v>
      </c>
      <c r="B15" s="79"/>
      <c r="C15" s="73" t="s">
        <v>74</v>
      </c>
      <c r="D15" s="89"/>
      <c r="E15" s="115"/>
    </row>
    <row r="16" ht="20.25" customHeight="1" spans="1:5">
      <c r="A16" s="73" t="s">
        <v>262</v>
      </c>
      <c r="B16" s="79"/>
      <c r="C16" s="73" t="s">
        <v>78</v>
      </c>
      <c r="D16" s="89">
        <v>204.324972</v>
      </c>
      <c r="E16" s="115"/>
    </row>
    <row r="17" ht="20.25" customHeight="1" spans="1:5">
      <c r="A17" s="73" t="s">
        <v>263</v>
      </c>
      <c r="B17" s="79"/>
      <c r="C17" s="73" t="s">
        <v>82</v>
      </c>
      <c r="D17" s="89"/>
      <c r="E17" s="115"/>
    </row>
    <row r="18" ht="20.25" customHeight="1" spans="1:5">
      <c r="A18" s="73"/>
      <c r="B18" s="79"/>
      <c r="C18" s="73" t="s">
        <v>86</v>
      </c>
      <c r="D18" s="89"/>
      <c r="E18" s="115"/>
    </row>
    <row r="19" ht="20.25" customHeight="1" spans="1:5">
      <c r="A19" s="73"/>
      <c r="B19" s="73"/>
      <c r="C19" s="73" t="s">
        <v>90</v>
      </c>
      <c r="D19" s="89"/>
      <c r="E19" s="115"/>
    </row>
    <row r="20" ht="20.25" customHeight="1" spans="1:5">
      <c r="A20" s="73"/>
      <c r="B20" s="73"/>
      <c r="C20" s="73" t="s">
        <v>94</v>
      </c>
      <c r="D20" s="89"/>
      <c r="E20" s="115"/>
    </row>
    <row r="21" ht="20.25" customHeight="1" spans="1:5">
      <c r="A21" s="73"/>
      <c r="B21" s="73"/>
      <c r="C21" s="73" t="s">
        <v>98</v>
      </c>
      <c r="D21" s="89"/>
      <c r="E21" s="115"/>
    </row>
    <row r="22" ht="20.25" customHeight="1" spans="1:5">
      <c r="A22" s="73"/>
      <c r="B22" s="73"/>
      <c r="C22" s="73" t="s">
        <v>101</v>
      </c>
      <c r="D22" s="89"/>
      <c r="E22" s="115"/>
    </row>
    <row r="23" ht="20.25" customHeight="1" spans="1:5">
      <c r="A23" s="73"/>
      <c r="B23" s="73"/>
      <c r="C23" s="73" t="s">
        <v>104</v>
      </c>
      <c r="D23" s="89"/>
      <c r="E23" s="115"/>
    </row>
    <row r="24" ht="20.25" customHeight="1" spans="1:5">
      <c r="A24" s="73"/>
      <c r="B24" s="73"/>
      <c r="C24" s="73" t="s">
        <v>106</v>
      </c>
      <c r="D24" s="89"/>
      <c r="E24" s="115"/>
    </row>
    <row r="25" ht="20.25" customHeight="1" spans="1:5">
      <c r="A25" s="73"/>
      <c r="B25" s="73"/>
      <c r="C25" s="73" t="s">
        <v>108</v>
      </c>
      <c r="D25" s="89">
        <v>4647.667928</v>
      </c>
      <c r="E25" s="115"/>
    </row>
    <row r="26" ht="20.25" customHeight="1" spans="1:5">
      <c r="A26" s="73"/>
      <c r="B26" s="73"/>
      <c r="C26" s="73" t="s">
        <v>110</v>
      </c>
      <c r="D26" s="89">
        <v>288.458784</v>
      </c>
      <c r="E26" s="115"/>
    </row>
    <row r="27" ht="20.25" customHeight="1" spans="1:5">
      <c r="A27" s="73"/>
      <c r="B27" s="73"/>
      <c r="C27" s="73" t="s">
        <v>112</v>
      </c>
      <c r="D27" s="80"/>
      <c r="E27" s="115"/>
    </row>
    <row r="28" ht="20.25" customHeight="1" spans="1:5">
      <c r="A28" s="73"/>
      <c r="B28" s="73"/>
      <c r="C28" s="73" t="s">
        <v>114</v>
      </c>
      <c r="D28" s="80"/>
      <c r="E28" s="115"/>
    </row>
    <row r="29" ht="20.25" customHeight="1" spans="1:5">
      <c r="A29" s="73"/>
      <c r="B29" s="73"/>
      <c r="C29" s="73" t="s">
        <v>116</v>
      </c>
      <c r="D29" s="80"/>
      <c r="E29" s="115"/>
    </row>
    <row r="30" ht="20.25" customHeight="1" spans="1:5">
      <c r="A30" s="73"/>
      <c r="B30" s="73"/>
      <c r="C30" s="73" t="s">
        <v>118</v>
      </c>
      <c r="D30" s="80"/>
      <c r="E30" s="115"/>
    </row>
    <row r="31" ht="20.25" customHeight="1" spans="1:5">
      <c r="A31" s="73"/>
      <c r="B31" s="73"/>
      <c r="C31" s="73" t="s">
        <v>120</v>
      </c>
      <c r="D31" s="80"/>
      <c r="E31" s="115"/>
    </row>
    <row r="32" ht="20.25" customHeight="1" spans="1:5">
      <c r="A32" s="73"/>
      <c r="B32" s="73"/>
      <c r="C32" s="73" t="s">
        <v>122</v>
      </c>
      <c r="D32" s="80"/>
      <c r="E32" s="115"/>
    </row>
    <row r="33" ht="20.25" customHeight="1" spans="1:5">
      <c r="A33" s="73"/>
      <c r="B33" s="73"/>
      <c r="C33" s="73" t="s">
        <v>124</v>
      </c>
      <c r="D33" s="80"/>
      <c r="E33" s="115"/>
    </row>
    <row r="34" ht="20.25" customHeight="1" spans="1:5">
      <c r="A34" s="73"/>
      <c r="B34" s="73"/>
      <c r="C34" s="73" t="s">
        <v>125</v>
      </c>
      <c r="D34" s="80"/>
      <c r="E34" s="115"/>
    </row>
    <row r="35" ht="20.25" customHeight="1" spans="1:5">
      <c r="A35" s="73"/>
      <c r="B35" s="73"/>
      <c r="C35" s="73" t="s">
        <v>126</v>
      </c>
      <c r="D35" s="80"/>
      <c r="E35" s="115"/>
    </row>
    <row r="36" ht="20.25" customHeight="1" spans="1:5">
      <c r="A36" s="73"/>
      <c r="B36" s="73"/>
      <c r="C36" s="73" t="s">
        <v>127</v>
      </c>
      <c r="D36" s="80"/>
      <c r="E36" s="115"/>
    </row>
    <row r="37" ht="20.25" customHeight="1" spans="1:5">
      <c r="A37" s="73"/>
      <c r="B37" s="73"/>
      <c r="C37" s="73"/>
      <c r="D37" s="73"/>
      <c r="E37" s="115"/>
    </row>
    <row r="38" ht="20.25" customHeight="1" spans="1:5">
      <c r="A38" s="72"/>
      <c r="B38" s="72"/>
      <c r="C38" s="72" t="s">
        <v>265</v>
      </c>
      <c r="D38" s="76"/>
      <c r="E38" s="116"/>
    </row>
    <row r="39" ht="20.25" customHeight="1" spans="1:5">
      <c r="A39" s="72"/>
      <c r="B39" s="72"/>
      <c r="C39" s="72"/>
      <c r="D39" s="72"/>
      <c r="E39" s="116"/>
    </row>
    <row r="40" ht="20.25" customHeight="1" spans="1:5">
      <c r="A40" s="55" t="s">
        <v>266</v>
      </c>
      <c r="B40" s="63">
        <v>5779.876726</v>
      </c>
      <c r="C40" s="55" t="s">
        <v>267</v>
      </c>
      <c r="D40" s="63">
        <v>5779.876726</v>
      </c>
      <c r="E40" s="11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zoomScale="130" zoomScaleNormal="130" topLeftCell="C1" workbookViewId="0">
      <selection activeCell="J7" sqref="J7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26"/>
      <c r="D1" s="26"/>
      <c r="K1" s="67" t="s">
        <v>268</v>
      </c>
    </row>
    <row r="2" ht="43.15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2" customHeight="1" spans="1:1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68" t="s">
        <v>33</v>
      </c>
      <c r="K3" s="68"/>
    </row>
    <row r="4" ht="19.9" customHeight="1" spans="1:11">
      <c r="A4" s="61" t="s">
        <v>166</v>
      </c>
      <c r="B4" s="61"/>
      <c r="C4" s="61"/>
      <c r="D4" s="61" t="s">
        <v>167</v>
      </c>
      <c r="E4" s="61" t="s">
        <v>168</v>
      </c>
      <c r="F4" s="61" t="s">
        <v>137</v>
      </c>
      <c r="G4" s="61" t="s">
        <v>169</v>
      </c>
      <c r="H4" s="61"/>
      <c r="I4" s="61"/>
      <c r="J4" s="61"/>
      <c r="K4" s="61" t="s">
        <v>170</v>
      </c>
    </row>
    <row r="5" ht="17.25" customHeight="1" spans="1:11">
      <c r="A5" s="61"/>
      <c r="B5" s="61"/>
      <c r="C5" s="61"/>
      <c r="D5" s="61"/>
      <c r="E5" s="61"/>
      <c r="F5" s="61"/>
      <c r="G5" s="61" t="s">
        <v>139</v>
      </c>
      <c r="H5" s="61" t="s">
        <v>269</v>
      </c>
      <c r="I5" s="61"/>
      <c r="J5" s="61" t="s">
        <v>270</v>
      </c>
      <c r="K5" s="61"/>
    </row>
    <row r="6" ht="24.2" customHeight="1" spans="1:11">
      <c r="A6" s="61" t="s">
        <v>174</v>
      </c>
      <c r="B6" s="61" t="s">
        <v>175</v>
      </c>
      <c r="C6" s="61" t="s">
        <v>176</v>
      </c>
      <c r="D6" s="61"/>
      <c r="E6" s="61"/>
      <c r="F6" s="61"/>
      <c r="G6" s="61"/>
      <c r="H6" s="61" t="s">
        <v>248</v>
      </c>
      <c r="I6" s="61" t="s">
        <v>240</v>
      </c>
      <c r="J6" s="61"/>
      <c r="K6" s="61"/>
    </row>
    <row r="7" ht="22.9" customHeight="1" spans="1:11">
      <c r="A7" s="64"/>
      <c r="B7" s="64"/>
      <c r="C7" s="56"/>
      <c r="D7" s="64"/>
      <c r="E7" s="64" t="s">
        <v>137</v>
      </c>
      <c r="F7" s="63">
        <v>5779.876726</v>
      </c>
      <c r="G7" s="63">
        <v>4777.716726</v>
      </c>
      <c r="H7" s="63">
        <v>4083.822826</v>
      </c>
      <c r="I7" s="63">
        <v>5.58</v>
      </c>
      <c r="J7" s="63">
        <v>688.3107</v>
      </c>
      <c r="K7" s="63">
        <v>1002.16</v>
      </c>
    </row>
    <row r="8" ht="22.9" customHeight="1" spans="1:11">
      <c r="A8" s="64"/>
      <c r="B8" s="64"/>
      <c r="C8" s="56"/>
      <c r="D8" s="62" t="s">
        <v>155</v>
      </c>
      <c r="E8" s="62" t="s">
        <v>156</v>
      </c>
      <c r="F8" s="63">
        <v>5779.876726</v>
      </c>
      <c r="G8" s="63">
        <v>4777.716726</v>
      </c>
      <c r="H8" s="63">
        <v>4083.822826</v>
      </c>
      <c r="I8" s="63">
        <v>5.58</v>
      </c>
      <c r="J8" s="63">
        <v>688.3107</v>
      </c>
      <c r="K8" s="63">
        <v>1002.16</v>
      </c>
    </row>
    <row r="9" ht="22.9" customHeight="1" spans="1:11">
      <c r="A9" s="64"/>
      <c r="B9" s="64"/>
      <c r="C9" s="56"/>
      <c r="D9" s="78" t="s">
        <v>157</v>
      </c>
      <c r="E9" s="78" t="s">
        <v>158</v>
      </c>
      <c r="F9" s="63">
        <v>2629.004818</v>
      </c>
      <c r="G9" s="63">
        <v>1744.404818</v>
      </c>
      <c r="H9" s="63">
        <v>1465.754018</v>
      </c>
      <c r="I9" s="63">
        <v>5.58</v>
      </c>
      <c r="J9" s="63">
        <v>273.0708</v>
      </c>
      <c r="K9" s="63">
        <v>884.6</v>
      </c>
    </row>
    <row r="10" ht="22.9" customHeight="1" spans="1:11">
      <c r="A10" s="70" t="s">
        <v>177</v>
      </c>
      <c r="B10" s="70"/>
      <c r="C10" s="70"/>
      <c r="D10" s="64" t="s">
        <v>271</v>
      </c>
      <c r="E10" s="64" t="s">
        <v>272</v>
      </c>
      <c r="F10" s="63">
        <v>232.068</v>
      </c>
      <c r="G10" s="63">
        <v>232.068</v>
      </c>
      <c r="H10" s="63">
        <v>216.6711</v>
      </c>
      <c r="I10" s="63">
        <v>0</v>
      </c>
      <c r="J10" s="63">
        <v>15.3969</v>
      </c>
      <c r="K10" s="63">
        <v>0</v>
      </c>
    </row>
    <row r="11" ht="22.9" customHeight="1" spans="1:11">
      <c r="A11" s="70" t="s">
        <v>177</v>
      </c>
      <c r="B11" s="92" t="s">
        <v>179</v>
      </c>
      <c r="C11" s="70"/>
      <c r="D11" s="64" t="s">
        <v>273</v>
      </c>
      <c r="E11" s="64" t="s">
        <v>274</v>
      </c>
      <c r="F11" s="63">
        <v>208.004256</v>
      </c>
      <c r="G11" s="63">
        <v>208.004256</v>
      </c>
      <c r="H11" s="63">
        <v>208.004256</v>
      </c>
      <c r="I11" s="63">
        <v>0</v>
      </c>
      <c r="J11" s="63">
        <v>0</v>
      </c>
      <c r="K11" s="63">
        <v>0</v>
      </c>
    </row>
    <row r="12" ht="22.9" customHeight="1" spans="1:11">
      <c r="A12" s="92" t="s">
        <v>177</v>
      </c>
      <c r="B12" s="92" t="s">
        <v>179</v>
      </c>
      <c r="C12" s="93" t="s">
        <v>179</v>
      </c>
      <c r="D12" s="71" t="s">
        <v>275</v>
      </c>
      <c r="E12" s="56" t="s">
        <v>276</v>
      </c>
      <c r="F12" s="57">
        <v>138.669504</v>
      </c>
      <c r="G12" s="57">
        <v>138.669504</v>
      </c>
      <c r="H12" s="89">
        <v>138.669504</v>
      </c>
      <c r="I12" s="89"/>
      <c r="J12" s="89"/>
      <c r="K12" s="89"/>
    </row>
    <row r="13" ht="22.9" customHeight="1" spans="1:11">
      <c r="A13" s="92" t="s">
        <v>177</v>
      </c>
      <c r="B13" s="92" t="s">
        <v>179</v>
      </c>
      <c r="C13" s="93" t="s">
        <v>184</v>
      </c>
      <c r="D13" s="71" t="s">
        <v>277</v>
      </c>
      <c r="E13" s="56" t="s">
        <v>278</v>
      </c>
      <c r="F13" s="57">
        <v>69.334752</v>
      </c>
      <c r="G13" s="57">
        <v>69.334752</v>
      </c>
      <c r="H13" s="89">
        <v>69.334752</v>
      </c>
      <c r="I13" s="89"/>
      <c r="J13" s="89"/>
      <c r="K13" s="89"/>
    </row>
    <row r="14" ht="22.9" customHeight="1" spans="1:11">
      <c r="A14" s="70" t="s">
        <v>177</v>
      </c>
      <c r="B14" s="92" t="s">
        <v>187</v>
      </c>
      <c r="C14" s="70"/>
      <c r="D14" s="64" t="s">
        <v>279</v>
      </c>
      <c r="E14" s="64" t="s">
        <v>191</v>
      </c>
      <c r="F14" s="63">
        <v>24.063744</v>
      </c>
      <c r="G14" s="63">
        <v>24.063744</v>
      </c>
      <c r="H14" s="63">
        <v>8.666844</v>
      </c>
      <c r="I14" s="63">
        <v>0</v>
      </c>
      <c r="J14" s="63">
        <v>15.3969</v>
      </c>
      <c r="K14" s="63">
        <v>0</v>
      </c>
    </row>
    <row r="15" ht="22.9" customHeight="1" spans="1:11">
      <c r="A15" s="92" t="s">
        <v>177</v>
      </c>
      <c r="B15" s="92" t="s">
        <v>187</v>
      </c>
      <c r="C15" s="93" t="s">
        <v>187</v>
      </c>
      <c r="D15" s="71" t="s">
        <v>280</v>
      </c>
      <c r="E15" s="56" t="s">
        <v>281</v>
      </c>
      <c r="F15" s="57">
        <v>24.063744</v>
      </c>
      <c r="G15" s="57">
        <v>8.666844</v>
      </c>
      <c r="H15" s="89">
        <v>8.666844</v>
      </c>
      <c r="I15" s="89"/>
      <c r="J15" s="89">
        <v>15.3969</v>
      </c>
      <c r="K15" s="89"/>
    </row>
    <row r="16" ht="22.9" customHeight="1" spans="1:11">
      <c r="A16" s="70" t="s">
        <v>192</v>
      </c>
      <c r="B16" s="70"/>
      <c r="C16" s="70"/>
      <c r="D16" s="64" t="s">
        <v>282</v>
      </c>
      <c r="E16" s="64" t="s">
        <v>283</v>
      </c>
      <c r="F16" s="63">
        <v>73.668174</v>
      </c>
      <c r="G16" s="63">
        <v>73.668174</v>
      </c>
      <c r="H16" s="63">
        <v>73.668174</v>
      </c>
      <c r="I16" s="63">
        <v>0</v>
      </c>
      <c r="J16" s="63">
        <v>0</v>
      </c>
      <c r="K16" s="63">
        <v>0</v>
      </c>
    </row>
    <row r="17" ht="22.9" customHeight="1" spans="1:11">
      <c r="A17" s="70" t="s">
        <v>192</v>
      </c>
      <c r="B17" s="92" t="s">
        <v>194</v>
      </c>
      <c r="C17" s="70"/>
      <c r="D17" s="64" t="s">
        <v>284</v>
      </c>
      <c r="E17" s="64" t="s">
        <v>285</v>
      </c>
      <c r="F17" s="63">
        <v>73.668174</v>
      </c>
      <c r="G17" s="63">
        <v>73.668174</v>
      </c>
      <c r="H17" s="63">
        <v>73.668174</v>
      </c>
      <c r="I17" s="63">
        <v>0</v>
      </c>
      <c r="J17" s="63">
        <v>0</v>
      </c>
      <c r="K17" s="63">
        <v>0</v>
      </c>
    </row>
    <row r="18" ht="22.9" customHeight="1" spans="1:11">
      <c r="A18" s="92" t="s">
        <v>192</v>
      </c>
      <c r="B18" s="92" t="s">
        <v>194</v>
      </c>
      <c r="C18" s="93" t="s">
        <v>197</v>
      </c>
      <c r="D18" s="71" t="s">
        <v>286</v>
      </c>
      <c r="E18" s="56" t="s">
        <v>287</v>
      </c>
      <c r="F18" s="57">
        <v>73.668174</v>
      </c>
      <c r="G18" s="57">
        <v>73.668174</v>
      </c>
      <c r="H18" s="89">
        <v>73.668174</v>
      </c>
      <c r="I18" s="89"/>
      <c r="J18" s="89"/>
      <c r="K18" s="89"/>
    </row>
    <row r="19" ht="22.9" customHeight="1" spans="1:11">
      <c r="A19" s="70" t="s">
        <v>200</v>
      </c>
      <c r="B19" s="70"/>
      <c r="C19" s="70"/>
      <c r="D19" s="64" t="s">
        <v>288</v>
      </c>
      <c r="E19" s="64" t="s">
        <v>289</v>
      </c>
      <c r="F19" s="63">
        <v>2219.266516</v>
      </c>
      <c r="G19" s="63">
        <v>1334.666516</v>
      </c>
      <c r="H19" s="63">
        <v>1071.412616</v>
      </c>
      <c r="I19" s="63">
        <v>5.58</v>
      </c>
      <c r="J19" s="63">
        <v>257.6739</v>
      </c>
      <c r="K19" s="63">
        <v>884.6</v>
      </c>
    </row>
    <row r="20" ht="22.9" customHeight="1" spans="1:11">
      <c r="A20" s="70" t="s">
        <v>200</v>
      </c>
      <c r="B20" s="92" t="s">
        <v>197</v>
      </c>
      <c r="C20" s="70"/>
      <c r="D20" s="64" t="s">
        <v>290</v>
      </c>
      <c r="E20" s="64" t="s">
        <v>291</v>
      </c>
      <c r="F20" s="63">
        <v>2219.266516</v>
      </c>
      <c r="G20" s="63">
        <v>1334.666516</v>
      </c>
      <c r="H20" s="63">
        <v>1071.412616</v>
      </c>
      <c r="I20" s="63">
        <v>5.58</v>
      </c>
      <c r="J20" s="63">
        <v>257.6739</v>
      </c>
      <c r="K20" s="63">
        <v>884.6</v>
      </c>
    </row>
    <row r="21" ht="22.9" customHeight="1" spans="1:11">
      <c r="A21" s="92" t="s">
        <v>200</v>
      </c>
      <c r="B21" s="92" t="s">
        <v>197</v>
      </c>
      <c r="C21" s="93" t="s">
        <v>197</v>
      </c>
      <c r="D21" s="71" t="s">
        <v>292</v>
      </c>
      <c r="E21" s="56" t="s">
        <v>293</v>
      </c>
      <c r="F21" s="57">
        <v>1307.728616</v>
      </c>
      <c r="G21" s="57">
        <v>1307.728616</v>
      </c>
      <c r="H21" s="89">
        <v>1071.412616</v>
      </c>
      <c r="I21" s="89">
        <v>5.58</v>
      </c>
      <c r="J21" s="89">
        <v>230.736</v>
      </c>
      <c r="K21" s="89"/>
    </row>
    <row r="22" ht="22.9" customHeight="1" spans="1:11">
      <c r="A22" s="92" t="s">
        <v>200</v>
      </c>
      <c r="B22" s="92" t="s">
        <v>197</v>
      </c>
      <c r="C22" s="93" t="s">
        <v>206</v>
      </c>
      <c r="D22" s="71" t="s">
        <v>294</v>
      </c>
      <c r="E22" s="56" t="s">
        <v>295</v>
      </c>
      <c r="F22" s="57">
        <v>30</v>
      </c>
      <c r="G22" s="57"/>
      <c r="H22" s="89"/>
      <c r="I22" s="89"/>
      <c r="J22" s="89"/>
      <c r="K22" s="89">
        <v>30</v>
      </c>
    </row>
    <row r="23" ht="22.9" customHeight="1" spans="1:11">
      <c r="A23" s="92" t="s">
        <v>200</v>
      </c>
      <c r="B23" s="92" t="s">
        <v>197</v>
      </c>
      <c r="C23" s="93" t="s">
        <v>209</v>
      </c>
      <c r="D23" s="71" t="s">
        <v>296</v>
      </c>
      <c r="E23" s="56" t="s">
        <v>297</v>
      </c>
      <c r="F23" s="57">
        <v>348</v>
      </c>
      <c r="G23" s="57"/>
      <c r="H23" s="89"/>
      <c r="I23" s="89"/>
      <c r="J23" s="89"/>
      <c r="K23" s="89">
        <v>348</v>
      </c>
    </row>
    <row r="24" ht="22.9" customHeight="1" spans="1:11">
      <c r="A24" s="92" t="s">
        <v>200</v>
      </c>
      <c r="B24" s="92" t="s">
        <v>197</v>
      </c>
      <c r="C24" s="93" t="s">
        <v>187</v>
      </c>
      <c r="D24" s="71" t="s">
        <v>298</v>
      </c>
      <c r="E24" s="56" t="s">
        <v>299</v>
      </c>
      <c r="F24" s="57">
        <v>533.5379</v>
      </c>
      <c r="G24" s="57">
        <v>26.9379</v>
      </c>
      <c r="H24" s="89"/>
      <c r="I24" s="89"/>
      <c r="J24" s="89">
        <v>26.9379</v>
      </c>
      <c r="K24" s="89">
        <v>506.6</v>
      </c>
    </row>
    <row r="25" ht="20" customHeight="1" spans="1:11">
      <c r="A25" s="70" t="s">
        <v>214</v>
      </c>
      <c r="B25" s="70"/>
      <c r="C25" s="70"/>
      <c r="D25" s="64" t="s">
        <v>300</v>
      </c>
      <c r="E25" s="64" t="s">
        <v>301</v>
      </c>
      <c r="F25" s="63">
        <v>104.002128</v>
      </c>
      <c r="G25" s="63">
        <v>104.002128</v>
      </c>
      <c r="H25" s="63">
        <v>104.002128</v>
      </c>
      <c r="I25" s="63">
        <v>0</v>
      </c>
      <c r="J25" s="63">
        <v>0</v>
      </c>
      <c r="K25" s="63">
        <v>0</v>
      </c>
    </row>
    <row r="26" ht="20" customHeight="1" spans="1:11">
      <c r="A26" s="70" t="s">
        <v>214</v>
      </c>
      <c r="B26" s="92" t="s">
        <v>216</v>
      </c>
      <c r="C26" s="70"/>
      <c r="D26" s="64" t="s">
        <v>302</v>
      </c>
      <c r="E26" s="64" t="s">
        <v>303</v>
      </c>
      <c r="F26" s="63">
        <v>104.002128</v>
      </c>
      <c r="G26" s="63">
        <v>104.002128</v>
      </c>
      <c r="H26" s="63">
        <v>104.002128</v>
      </c>
      <c r="I26" s="63">
        <v>0</v>
      </c>
      <c r="J26" s="63">
        <v>0</v>
      </c>
      <c r="K26" s="63">
        <v>0</v>
      </c>
    </row>
    <row r="27" ht="20" customHeight="1" spans="1:11">
      <c r="A27" s="92" t="s">
        <v>214</v>
      </c>
      <c r="B27" s="92" t="s">
        <v>216</v>
      </c>
      <c r="C27" s="93" t="s">
        <v>197</v>
      </c>
      <c r="D27" s="71" t="s">
        <v>304</v>
      </c>
      <c r="E27" s="56" t="s">
        <v>305</v>
      </c>
      <c r="F27" s="57">
        <v>104.002128</v>
      </c>
      <c r="G27" s="57">
        <v>104.002128</v>
      </c>
      <c r="H27" s="89">
        <v>104.002128</v>
      </c>
      <c r="I27" s="89"/>
      <c r="J27" s="89"/>
      <c r="K27" s="89"/>
    </row>
    <row r="28" ht="16" customHeight="1" spans="1:11">
      <c r="A28" s="64"/>
      <c r="B28" s="64"/>
      <c r="C28" s="56"/>
      <c r="D28" s="78" t="s">
        <v>159</v>
      </c>
      <c r="E28" s="78" t="s">
        <v>160</v>
      </c>
      <c r="F28" s="63">
        <v>1652.173552</v>
      </c>
      <c r="G28" s="63">
        <v>1652.173552</v>
      </c>
      <c r="H28" s="63">
        <v>1428.426052</v>
      </c>
      <c r="I28" s="63">
        <v>0</v>
      </c>
      <c r="J28" s="63">
        <v>223.7475</v>
      </c>
      <c r="K28" s="63">
        <v>0</v>
      </c>
    </row>
    <row r="29" ht="16" customHeight="1" spans="1:11">
      <c r="A29" s="70" t="s">
        <v>177</v>
      </c>
      <c r="B29" s="70"/>
      <c r="C29" s="70"/>
      <c r="D29" s="64" t="s">
        <v>271</v>
      </c>
      <c r="E29" s="64" t="s">
        <v>272</v>
      </c>
      <c r="F29" s="63">
        <v>225.297828</v>
      </c>
      <c r="G29" s="63">
        <v>225.297828</v>
      </c>
      <c r="H29" s="63">
        <v>216.086628</v>
      </c>
      <c r="I29" s="63">
        <v>0</v>
      </c>
      <c r="J29" s="63">
        <v>9.2112</v>
      </c>
      <c r="K29" s="63">
        <v>0</v>
      </c>
    </row>
    <row r="30" ht="16" customHeight="1" spans="1:11">
      <c r="A30" s="70" t="s">
        <v>177</v>
      </c>
      <c r="B30" s="92" t="s">
        <v>179</v>
      </c>
      <c r="C30" s="70"/>
      <c r="D30" s="64" t="s">
        <v>273</v>
      </c>
      <c r="E30" s="64" t="s">
        <v>274</v>
      </c>
      <c r="F30" s="63">
        <v>201.79296</v>
      </c>
      <c r="G30" s="63">
        <v>201.79296</v>
      </c>
      <c r="H30" s="63">
        <v>201.79296</v>
      </c>
      <c r="I30" s="63">
        <v>0</v>
      </c>
      <c r="J30" s="63">
        <v>0</v>
      </c>
      <c r="K30" s="63">
        <v>0</v>
      </c>
    </row>
    <row r="31" ht="18" spans="1:11">
      <c r="A31" s="92" t="s">
        <v>177</v>
      </c>
      <c r="B31" s="92" t="s">
        <v>179</v>
      </c>
      <c r="C31" s="93" t="s">
        <v>179</v>
      </c>
      <c r="D31" s="71" t="s">
        <v>275</v>
      </c>
      <c r="E31" s="56" t="s">
        <v>276</v>
      </c>
      <c r="F31" s="57">
        <v>134.52864</v>
      </c>
      <c r="G31" s="57">
        <v>134.52864</v>
      </c>
      <c r="H31" s="89">
        <v>134.52864</v>
      </c>
      <c r="I31" s="89"/>
      <c r="J31" s="89"/>
      <c r="K31" s="89"/>
    </row>
    <row r="32" spans="1:11">
      <c r="A32" s="92" t="s">
        <v>177</v>
      </c>
      <c r="B32" s="92" t="s">
        <v>179</v>
      </c>
      <c r="C32" s="93" t="s">
        <v>184</v>
      </c>
      <c r="D32" s="71" t="s">
        <v>277</v>
      </c>
      <c r="E32" s="56" t="s">
        <v>278</v>
      </c>
      <c r="F32" s="57">
        <v>67.26432</v>
      </c>
      <c r="G32" s="57">
        <v>67.26432</v>
      </c>
      <c r="H32" s="89">
        <v>67.26432</v>
      </c>
      <c r="I32" s="89"/>
      <c r="J32" s="89"/>
      <c r="K32" s="89"/>
    </row>
    <row r="33" spans="1:11">
      <c r="A33" s="70" t="s">
        <v>177</v>
      </c>
      <c r="B33" s="92" t="s">
        <v>187</v>
      </c>
      <c r="C33" s="70"/>
      <c r="D33" s="64" t="s">
        <v>279</v>
      </c>
      <c r="E33" s="64" t="s">
        <v>191</v>
      </c>
      <c r="F33" s="63">
        <v>23.504868</v>
      </c>
      <c r="G33" s="63">
        <v>23.504868</v>
      </c>
      <c r="H33" s="63">
        <v>14.293668</v>
      </c>
      <c r="I33" s="63">
        <v>0</v>
      </c>
      <c r="J33" s="63">
        <v>9.2112</v>
      </c>
      <c r="K33" s="63">
        <v>0</v>
      </c>
    </row>
    <row r="34" spans="1:11">
      <c r="A34" s="92" t="s">
        <v>177</v>
      </c>
      <c r="B34" s="92" t="s">
        <v>187</v>
      </c>
      <c r="C34" s="93" t="s">
        <v>187</v>
      </c>
      <c r="D34" s="71" t="s">
        <v>280</v>
      </c>
      <c r="E34" s="56" t="s">
        <v>281</v>
      </c>
      <c r="F34" s="57">
        <v>23.504868</v>
      </c>
      <c r="G34" s="57">
        <v>23.504868</v>
      </c>
      <c r="H34" s="89">
        <v>14.293668</v>
      </c>
      <c r="I34" s="89"/>
      <c r="J34" s="89">
        <v>9.2112</v>
      </c>
      <c r="K34" s="89"/>
    </row>
    <row r="35" spans="1:11">
      <c r="A35" s="70" t="s">
        <v>192</v>
      </c>
      <c r="B35" s="70"/>
      <c r="C35" s="70"/>
      <c r="D35" s="64" t="s">
        <v>282</v>
      </c>
      <c r="E35" s="64" t="s">
        <v>283</v>
      </c>
      <c r="F35" s="63">
        <v>71.46834</v>
      </c>
      <c r="G35" s="63">
        <v>71.46834</v>
      </c>
      <c r="H35" s="63">
        <v>71.46834</v>
      </c>
      <c r="I35" s="63">
        <v>0</v>
      </c>
      <c r="J35" s="63">
        <v>0</v>
      </c>
      <c r="K35" s="63">
        <v>0</v>
      </c>
    </row>
    <row r="36" spans="1:11">
      <c r="A36" s="70" t="s">
        <v>192</v>
      </c>
      <c r="B36" s="92" t="s">
        <v>194</v>
      </c>
      <c r="C36" s="70"/>
      <c r="D36" s="64" t="s">
        <v>284</v>
      </c>
      <c r="E36" s="64" t="s">
        <v>285</v>
      </c>
      <c r="F36" s="63">
        <v>71.46834</v>
      </c>
      <c r="G36" s="63">
        <v>71.46834</v>
      </c>
      <c r="H36" s="63">
        <v>71.46834</v>
      </c>
      <c r="I36" s="63">
        <v>0</v>
      </c>
      <c r="J36" s="63">
        <v>0</v>
      </c>
      <c r="K36" s="63">
        <v>0</v>
      </c>
    </row>
    <row r="37" spans="1:11">
      <c r="A37" s="92" t="s">
        <v>192</v>
      </c>
      <c r="B37" s="92" t="s">
        <v>194</v>
      </c>
      <c r="C37" s="93" t="s">
        <v>216</v>
      </c>
      <c r="D37" s="71" t="s">
        <v>226</v>
      </c>
      <c r="E37" s="56" t="s">
        <v>227</v>
      </c>
      <c r="F37" s="57">
        <v>71.46834</v>
      </c>
      <c r="G37" s="57">
        <v>71.46834</v>
      </c>
      <c r="H37" s="89">
        <v>71.46834</v>
      </c>
      <c r="I37" s="89"/>
      <c r="J37" s="89"/>
      <c r="K37" s="89"/>
    </row>
    <row r="38" spans="1:11">
      <c r="A38" s="70" t="s">
        <v>200</v>
      </c>
      <c r="B38" s="70"/>
      <c r="C38" s="70"/>
      <c r="D38" s="64" t="s">
        <v>288</v>
      </c>
      <c r="E38" s="64" t="s">
        <v>289</v>
      </c>
      <c r="F38" s="63">
        <v>1254.510904</v>
      </c>
      <c r="G38" s="63">
        <v>1254.510904</v>
      </c>
      <c r="H38" s="63">
        <v>1039.974604</v>
      </c>
      <c r="I38" s="63">
        <v>0</v>
      </c>
      <c r="J38" s="63">
        <v>214.5363</v>
      </c>
      <c r="K38" s="63">
        <v>0</v>
      </c>
    </row>
    <row r="39" spans="1:11">
      <c r="A39" s="70" t="s">
        <v>200</v>
      </c>
      <c r="B39" s="92" t="s">
        <v>197</v>
      </c>
      <c r="C39" s="70"/>
      <c r="D39" s="64" t="s">
        <v>290</v>
      </c>
      <c r="E39" s="64" t="s">
        <v>291</v>
      </c>
      <c r="F39" s="63">
        <v>1254.510904</v>
      </c>
      <c r="G39" s="63">
        <v>1254.510904</v>
      </c>
      <c r="H39" s="63">
        <v>1039.974604</v>
      </c>
      <c r="I39" s="63">
        <v>0</v>
      </c>
      <c r="J39" s="63">
        <v>214.5363</v>
      </c>
      <c r="K39" s="63">
        <v>0</v>
      </c>
    </row>
    <row r="40" spans="1:11">
      <c r="A40" s="92" t="s">
        <v>200</v>
      </c>
      <c r="B40" s="92" t="s">
        <v>197</v>
      </c>
      <c r="C40" s="93" t="s">
        <v>223</v>
      </c>
      <c r="D40" s="71" t="s">
        <v>306</v>
      </c>
      <c r="E40" s="56" t="s">
        <v>307</v>
      </c>
      <c r="F40" s="57">
        <v>1254.510904</v>
      </c>
      <c r="G40" s="57">
        <v>1254.510904</v>
      </c>
      <c r="H40" s="89">
        <v>1039.974604</v>
      </c>
      <c r="I40" s="89"/>
      <c r="J40" s="89">
        <v>214.5363</v>
      </c>
      <c r="K40" s="89"/>
    </row>
    <row r="41" spans="1:11">
      <c r="A41" s="70" t="s">
        <v>214</v>
      </c>
      <c r="B41" s="70"/>
      <c r="C41" s="70"/>
      <c r="D41" s="64" t="s">
        <v>300</v>
      </c>
      <c r="E41" s="64" t="s">
        <v>301</v>
      </c>
      <c r="F41" s="63">
        <v>100.89648</v>
      </c>
      <c r="G41" s="63">
        <v>100.89648</v>
      </c>
      <c r="H41" s="63">
        <v>100.89648</v>
      </c>
      <c r="I41" s="63">
        <v>0</v>
      </c>
      <c r="J41" s="63">
        <v>0</v>
      </c>
      <c r="K41" s="63">
        <v>0</v>
      </c>
    </row>
    <row r="42" spans="1:11">
      <c r="A42" s="70" t="s">
        <v>214</v>
      </c>
      <c r="B42" s="92" t="s">
        <v>216</v>
      </c>
      <c r="C42" s="70"/>
      <c r="D42" s="64" t="s">
        <v>302</v>
      </c>
      <c r="E42" s="64" t="s">
        <v>303</v>
      </c>
      <c r="F42" s="63">
        <v>100.89648</v>
      </c>
      <c r="G42" s="63">
        <v>100.89648</v>
      </c>
      <c r="H42" s="63">
        <v>100.89648</v>
      </c>
      <c r="I42" s="63">
        <v>0</v>
      </c>
      <c r="J42" s="63">
        <v>0</v>
      </c>
      <c r="K42" s="63">
        <v>0</v>
      </c>
    </row>
    <row r="43" spans="1:11">
      <c r="A43" s="92" t="s">
        <v>214</v>
      </c>
      <c r="B43" s="92" t="s">
        <v>216</v>
      </c>
      <c r="C43" s="93" t="s">
        <v>197</v>
      </c>
      <c r="D43" s="71" t="s">
        <v>304</v>
      </c>
      <c r="E43" s="56" t="s">
        <v>305</v>
      </c>
      <c r="F43" s="57">
        <v>100.89648</v>
      </c>
      <c r="G43" s="57">
        <v>100.89648</v>
      </c>
      <c r="H43" s="89">
        <v>100.89648</v>
      </c>
      <c r="I43" s="89"/>
      <c r="J43" s="89"/>
      <c r="K43" s="89"/>
    </row>
    <row r="44" spans="1:11">
      <c r="A44" s="64"/>
      <c r="B44" s="64"/>
      <c r="C44" s="56"/>
      <c r="D44" s="78" t="s">
        <v>161</v>
      </c>
      <c r="E44" s="78" t="s">
        <v>162</v>
      </c>
      <c r="F44" s="63">
        <v>152.111662</v>
      </c>
      <c r="G44" s="63">
        <v>152.111662</v>
      </c>
      <c r="H44" s="63">
        <v>131.370562</v>
      </c>
      <c r="I44" s="63">
        <v>0</v>
      </c>
      <c r="J44" s="63">
        <v>20.7411</v>
      </c>
      <c r="K44" s="63">
        <v>0</v>
      </c>
    </row>
    <row r="45" spans="1:11">
      <c r="A45" s="70" t="s">
        <v>177</v>
      </c>
      <c r="B45" s="70"/>
      <c r="C45" s="70"/>
      <c r="D45" s="64" t="s">
        <v>271</v>
      </c>
      <c r="E45" s="64" t="s">
        <v>272</v>
      </c>
      <c r="F45" s="63">
        <v>20.5378</v>
      </c>
      <c r="G45" s="63">
        <v>20.5378</v>
      </c>
      <c r="H45" s="63">
        <v>19.8378</v>
      </c>
      <c r="I45" s="63">
        <v>0</v>
      </c>
      <c r="J45" s="63">
        <v>0.7</v>
      </c>
      <c r="K45" s="63">
        <v>0</v>
      </c>
    </row>
    <row r="46" spans="1:11">
      <c r="A46" s="70" t="s">
        <v>177</v>
      </c>
      <c r="B46" s="92" t="s">
        <v>179</v>
      </c>
      <c r="C46" s="70"/>
      <c r="D46" s="64" t="s">
        <v>273</v>
      </c>
      <c r="E46" s="64" t="s">
        <v>274</v>
      </c>
      <c r="F46" s="63">
        <v>18.5256</v>
      </c>
      <c r="G46" s="63">
        <v>18.5256</v>
      </c>
      <c r="H46" s="63">
        <v>18.5256</v>
      </c>
      <c r="I46" s="63">
        <v>0</v>
      </c>
      <c r="J46" s="63">
        <v>0</v>
      </c>
      <c r="K46" s="63">
        <v>0</v>
      </c>
    </row>
    <row r="47" ht="18" spans="1:11">
      <c r="A47" s="92" t="s">
        <v>177</v>
      </c>
      <c r="B47" s="92" t="s">
        <v>179</v>
      </c>
      <c r="C47" s="93" t="s">
        <v>179</v>
      </c>
      <c r="D47" s="71" t="s">
        <v>275</v>
      </c>
      <c r="E47" s="56" t="s">
        <v>276</v>
      </c>
      <c r="F47" s="57">
        <v>12.3504</v>
      </c>
      <c r="G47" s="57">
        <v>12.3504</v>
      </c>
      <c r="H47" s="89">
        <v>12.3504</v>
      </c>
      <c r="I47" s="89"/>
      <c r="J47" s="89"/>
      <c r="K47" s="89"/>
    </row>
    <row r="48" spans="1:11">
      <c r="A48" s="92" t="s">
        <v>177</v>
      </c>
      <c r="B48" s="92" t="s">
        <v>179</v>
      </c>
      <c r="C48" s="93" t="s">
        <v>184</v>
      </c>
      <c r="D48" s="71" t="s">
        <v>277</v>
      </c>
      <c r="E48" s="56" t="s">
        <v>278</v>
      </c>
      <c r="F48" s="57">
        <v>6.1752</v>
      </c>
      <c r="G48" s="57">
        <v>6.1752</v>
      </c>
      <c r="H48" s="89">
        <v>6.1752</v>
      </c>
      <c r="I48" s="89"/>
      <c r="J48" s="89"/>
      <c r="K48" s="89"/>
    </row>
    <row r="49" spans="1:11">
      <c r="A49" s="70" t="s">
        <v>177</v>
      </c>
      <c r="B49" s="92" t="s">
        <v>187</v>
      </c>
      <c r="C49" s="70"/>
      <c r="D49" s="64" t="s">
        <v>279</v>
      </c>
      <c r="E49" s="64" t="s">
        <v>191</v>
      </c>
      <c r="F49" s="63">
        <v>2.0122</v>
      </c>
      <c r="G49" s="63">
        <v>2.0122</v>
      </c>
      <c r="H49" s="63">
        <v>1.3122</v>
      </c>
      <c r="I49" s="63">
        <v>0</v>
      </c>
      <c r="J49" s="63">
        <v>0.7</v>
      </c>
      <c r="K49" s="63">
        <v>0</v>
      </c>
    </row>
    <row r="50" spans="1:11">
      <c r="A50" s="92" t="s">
        <v>177</v>
      </c>
      <c r="B50" s="92" t="s">
        <v>187</v>
      </c>
      <c r="C50" s="93" t="s">
        <v>187</v>
      </c>
      <c r="D50" s="71" t="s">
        <v>280</v>
      </c>
      <c r="E50" s="56" t="s">
        <v>281</v>
      </c>
      <c r="F50" s="57">
        <v>2.0122</v>
      </c>
      <c r="G50" s="57">
        <v>2.0122</v>
      </c>
      <c r="H50" s="89">
        <v>1.3122</v>
      </c>
      <c r="I50" s="89"/>
      <c r="J50" s="89">
        <v>0.7</v>
      </c>
      <c r="K50" s="89"/>
    </row>
    <row r="51" spans="1:11">
      <c r="A51" s="70" t="s">
        <v>192</v>
      </c>
      <c r="B51" s="70"/>
      <c r="C51" s="70"/>
      <c r="D51" s="64" t="s">
        <v>282</v>
      </c>
      <c r="E51" s="64" t="s">
        <v>283</v>
      </c>
      <c r="F51" s="63">
        <v>6.56115</v>
      </c>
      <c r="G51" s="63">
        <v>6.56115</v>
      </c>
      <c r="H51" s="63">
        <v>6.56115</v>
      </c>
      <c r="I51" s="63">
        <v>0</v>
      </c>
      <c r="J51" s="63">
        <v>0</v>
      </c>
      <c r="K51" s="63">
        <v>0</v>
      </c>
    </row>
    <row r="52" spans="1:11">
      <c r="A52" s="70" t="s">
        <v>192</v>
      </c>
      <c r="B52" s="92" t="s">
        <v>194</v>
      </c>
      <c r="C52" s="70"/>
      <c r="D52" s="64" t="s">
        <v>284</v>
      </c>
      <c r="E52" s="64" t="s">
        <v>285</v>
      </c>
      <c r="F52" s="63">
        <v>6.56115</v>
      </c>
      <c r="G52" s="63">
        <v>6.56115</v>
      </c>
      <c r="H52" s="63">
        <v>6.56115</v>
      </c>
      <c r="I52" s="63">
        <v>0</v>
      </c>
      <c r="J52" s="63">
        <v>0</v>
      </c>
      <c r="K52" s="63">
        <v>0</v>
      </c>
    </row>
    <row r="53" spans="1:11">
      <c r="A53" s="92" t="s">
        <v>192</v>
      </c>
      <c r="B53" s="92" t="s">
        <v>194</v>
      </c>
      <c r="C53" s="93" t="s">
        <v>216</v>
      </c>
      <c r="D53" s="71" t="s">
        <v>226</v>
      </c>
      <c r="E53" s="56" t="s">
        <v>227</v>
      </c>
      <c r="F53" s="57">
        <v>6.56115</v>
      </c>
      <c r="G53" s="57">
        <v>6.56115</v>
      </c>
      <c r="H53" s="89">
        <v>6.56115</v>
      </c>
      <c r="I53" s="89"/>
      <c r="J53" s="89"/>
      <c r="K53" s="89"/>
    </row>
    <row r="54" spans="1:11">
      <c r="A54" s="70" t="s">
        <v>200</v>
      </c>
      <c r="B54" s="70"/>
      <c r="C54" s="70"/>
      <c r="D54" s="64" t="s">
        <v>288</v>
      </c>
      <c r="E54" s="64" t="s">
        <v>289</v>
      </c>
      <c r="F54" s="63">
        <v>115.749912</v>
      </c>
      <c r="G54" s="63">
        <v>115.749912</v>
      </c>
      <c r="H54" s="63">
        <v>95.708812</v>
      </c>
      <c r="I54" s="63">
        <v>0</v>
      </c>
      <c r="J54" s="63">
        <v>20.0411</v>
      </c>
      <c r="K54" s="63">
        <v>0</v>
      </c>
    </row>
    <row r="55" spans="1:11">
      <c r="A55" s="70" t="s">
        <v>200</v>
      </c>
      <c r="B55" s="92" t="s">
        <v>197</v>
      </c>
      <c r="C55" s="70"/>
      <c r="D55" s="64" t="s">
        <v>290</v>
      </c>
      <c r="E55" s="64" t="s">
        <v>291</v>
      </c>
      <c r="F55" s="63">
        <v>115.749912</v>
      </c>
      <c r="G55" s="63">
        <v>115.749912</v>
      </c>
      <c r="H55" s="63">
        <v>95.708812</v>
      </c>
      <c r="I55" s="63">
        <v>0</v>
      </c>
      <c r="J55" s="63">
        <v>20.0411</v>
      </c>
      <c r="K55" s="63">
        <v>0</v>
      </c>
    </row>
    <row r="56" spans="1:11">
      <c r="A56" s="92" t="s">
        <v>200</v>
      </c>
      <c r="B56" s="92" t="s">
        <v>197</v>
      </c>
      <c r="C56" s="93" t="s">
        <v>223</v>
      </c>
      <c r="D56" s="71" t="s">
        <v>306</v>
      </c>
      <c r="E56" s="56" t="s">
        <v>307</v>
      </c>
      <c r="F56" s="57">
        <v>115.749912</v>
      </c>
      <c r="G56" s="57">
        <v>115.749912</v>
      </c>
      <c r="H56" s="89">
        <v>95.708812</v>
      </c>
      <c r="I56" s="89"/>
      <c r="J56" s="89">
        <v>20.0411</v>
      </c>
      <c r="K56" s="89"/>
    </row>
    <row r="57" spans="1:11">
      <c r="A57" s="70" t="s">
        <v>214</v>
      </c>
      <c r="B57" s="70"/>
      <c r="C57" s="70"/>
      <c r="D57" s="64" t="s">
        <v>300</v>
      </c>
      <c r="E57" s="64" t="s">
        <v>301</v>
      </c>
      <c r="F57" s="63">
        <v>9.2628</v>
      </c>
      <c r="G57" s="63">
        <v>9.2628</v>
      </c>
      <c r="H57" s="63">
        <v>9.2628</v>
      </c>
      <c r="I57" s="63">
        <v>0</v>
      </c>
      <c r="J57" s="63">
        <v>0</v>
      </c>
      <c r="K57" s="63">
        <v>0</v>
      </c>
    </row>
    <row r="58" spans="1:11">
      <c r="A58" s="70" t="s">
        <v>214</v>
      </c>
      <c r="B58" s="92" t="s">
        <v>216</v>
      </c>
      <c r="C58" s="70"/>
      <c r="D58" s="64" t="s">
        <v>302</v>
      </c>
      <c r="E58" s="64" t="s">
        <v>303</v>
      </c>
      <c r="F58" s="63">
        <v>9.2628</v>
      </c>
      <c r="G58" s="63">
        <v>9.2628</v>
      </c>
      <c r="H58" s="63">
        <v>9.2628</v>
      </c>
      <c r="I58" s="63">
        <v>0</v>
      </c>
      <c r="J58" s="63">
        <v>0</v>
      </c>
      <c r="K58" s="63">
        <v>0</v>
      </c>
    </row>
    <row r="59" spans="1:11">
      <c r="A59" s="92" t="s">
        <v>214</v>
      </c>
      <c r="B59" s="92" t="s">
        <v>216</v>
      </c>
      <c r="C59" s="93" t="s">
        <v>197</v>
      </c>
      <c r="D59" s="71" t="s">
        <v>304</v>
      </c>
      <c r="E59" s="56" t="s">
        <v>305</v>
      </c>
      <c r="F59" s="57">
        <v>9.2628</v>
      </c>
      <c r="G59" s="57">
        <v>9.2628</v>
      </c>
      <c r="H59" s="89">
        <v>9.2628</v>
      </c>
      <c r="I59" s="89"/>
      <c r="J59" s="89"/>
      <c r="K59" s="89"/>
    </row>
    <row r="60" spans="1:11">
      <c r="A60" s="64"/>
      <c r="B60" s="64"/>
      <c r="C60" s="56"/>
      <c r="D60" s="78" t="s">
        <v>163</v>
      </c>
      <c r="E60" s="78" t="s">
        <v>164</v>
      </c>
      <c r="F60" s="63">
        <v>1346.583494</v>
      </c>
      <c r="G60" s="63">
        <v>1229.023494</v>
      </c>
      <c r="H60" s="63">
        <v>1058.272194</v>
      </c>
      <c r="I60" s="63">
        <v>0</v>
      </c>
      <c r="J60" s="63">
        <v>170.7513</v>
      </c>
      <c r="K60" s="63">
        <v>117.56</v>
      </c>
    </row>
    <row r="61" spans="1:11">
      <c r="A61" s="70" t="s">
        <v>177</v>
      </c>
      <c r="B61" s="70"/>
      <c r="C61" s="70"/>
      <c r="D61" s="64" t="s">
        <v>271</v>
      </c>
      <c r="E61" s="64" t="s">
        <v>272</v>
      </c>
      <c r="F61" s="63">
        <v>161.518214</v>
      </c>
      <c r="G61" s="63">
        <v>161.518214</v>
      </c>
      <c r="H61" s="63">
        <v>159.120214</v>
      </c>
      <c r="I61" s="63">
        <v>0</v>
      </c>
      <c r="J61" s="63">
        <v>2.398</v>
      </c>
      <c r="K61" s="63">
        <v>0</v>
      </c>
    </row>
    <row r="62" spans="1:11">
      <c r="A62" s="70" t="s">
        <v>177</v>
      </c>
      <c r="B62" s="92" t="s">
        <v>179</v>
      </c>
      <c r="C62" s="70"/>
      <c r="D62" s="64" t="s">
        <v>273</v>
      </c>
      <c r="E62" s="64" t="s">
        <v>274</v>
      </c>
      <c r="F62" s="63">
        <v>148.594752</v>
      </c>
      <c r="G62" s="63">
        <v>148.594752</v>
      </c>
      <c r="H62" s="63">
        <v>148.594752</v>
      </c>
      <c r="I62" s="63">
        <v>0</v>
      </c>
      <c r="J62" s="63">
        <v>0</v>
      </c>
      <c r="K62" s="63">
        <v>0</v>
      </c>
    </row>
    <row r="63" ht="18" spans="1:11">
      <c r="A63" s="92" t="s">
        <v>177</v>
      </c>
      <c r="B63" s="92" t="s">
        <v>179</v>
      </c>
      <c r="C63" s="93" t="s">
        <v>179</v>
      </c>
      <c r="D63" s="71" t="s">
        <v>275</v>
      </c>
      <c r="E63" s="56" t="s">
        <v>276</v>
      </c>
      <c r="F63" s="57">
        <v>99.063168</v>
      </c>
      <c r="G63" s="57">
        <v>99.063168</v>
      </c>
      <c r="H63" s="89">
        <v>99.063168</v>
      </c>
      <c r="I63" s="89"/>
      <c r="J63" s="89"/>
      <c r="K63" s="89"/>
    </row>
    <row r="64" spans="1:11">
      <c r="A64" s="92" t="s">
        <v>177</v>
      </c>
      <c r="B64" s="92" t="s">
        <v>179</v>
      </c>
      <c r="C64" s="93" t="s">
        <v>184</v>
      </c>
      <c r="D64" s="71" t="s">
        <v>277</v>
      </c>
      <c r="E64" s="56" t="s">
        <v>278</v>
      </c>
      <c r="F64" s="57">
        <v>49.531584</v>
      </c>
      <c r="G64" s="57">
        <v>49.531584</v>
      </c>
      <c r="H64" s="89">
        <v>49.531584</v>
      </c>
      <c r="I64" s="89"/>
      <c r="J64" s="89"/>
      <c r="K64" s="89"/>
    </row>
    <row r="65" spans="1:11">
      <c r="A65" s="70" t="s">
        <v>177</v>
      </c>
      <c r="B65" s="92" t="s">
        <v>187</v>
      </c>
      <c r="C65" s="70"/>
      <c r="D65" s="64" t="s">
        <v>279</v>
      </c>
      <c r="E65" s="64" t="s">
        <v>191</v>
      </c>
      <c r="F65" s="63">
        <v>12.923462</v>
      </c>
      <c r="G65" s="63">
        <v>12.923462</v>
      </c>
      <c r="H65" s="63">
        <v>10.525462</v>
      </c>
      <c r="I65" s="63">
        <v>0</v>
      </c>
      <c r="J65" s="63">
        <v>2.398</v>
      </c>
      <c r="K65" s="63">
        <v>0</v>
      </c>
    </row>
    <row r="66" spans="1:11">
      <c r="A66" s="92" t="s">
        <v>177</v>
      </c>
      <c r="B66" s="92" t="s">
        <v>187</v>
      </c>
      <c r="C66" s="93" t="s">
        <v>187</v>
      </c>
      <c r="D66" s="71" t="s">
        <v>280</v>
      </c>
      <c r="E66" s="56" t="s">
        <v>281</v>
      </c>
      <c r="F66" s="57">
        <v>12.923462</v>
      </c>
      <c r="G66" s="57">
        <v>12.923462</v>
      </c>
      <c r="H66" s="89">
        <v>10.525462</v>
      </c>
      <c r="I66" s="89"/>
      <c r="J66" s="89">
        <v>2.398</v>
      </c>
      <c r="K66" s="89"/>
    </row>
    <row r="67" spans="1:11">
      <c r="A67" s="70" t="s">
        <v>192</v>
      </c>
      <c r="B67" s="70"/>
      <c r="C67" s="70"/>
      <c r="D67" s="64" t="s">
        <v>282</v>
      </c>
      <c r="E67" s="64" t="s">
        <v>283</v>
      </c>
      <c r="F67" s="63">
        <v>52.627308</v>
      </c>
      <c r="G67" s="63">
        <v>52.627308</v>
      </c>
      <c r="H67" s="63">
        <v>52.627308</v>
      </c>
      <c r="I67" s="63">
        <v>0</v>
      </c>
      <c r="J67" s="63">
        <v>0</v>
      </c>
      <c r="K67" s="63">
        <v>0</v>
      </c>
    </row>
    <row r="68" spans="1:11">
      <c r="A68" s="70" t="s">
        <v>192</v>
      </c>
      <c r="B68" s="92" t="s">
        <v>194</v>
      </c>
      <c r="C68" s="70"/>
      <c r="D68" s="64" t="s">
        <v>284</v>
      </c>
      <c r="E68" s="64" t="s">
        <v>285</v>
      </c>
      <c r="F68" s="63">
        <v>52.627308</v>
      </c>
      <c r="G68" s="63">
        <v>52.627308</v>
      </c>
      <c r="H68" s="63">
        <v>52.627308</v>
      </c>
      <c r="I68" s="63">
        <v>0</v>
      </c>
      <c r="J68" s="63">
        <v>0</v>
      </c>
      <c r="K68" s="63">
        <v>0</v>
      </c>
    </row>
    <row r="69" spans="1:11">
      <c r="A69" s="92" t="s">
        <v>192</v>
      </c>
      <c r="B69" s="92" t="s">
        <v>194</v>
      </c>
      <c r="C69" s="147" t="s">
        <v>216</v>
      </c>
      <c r="D69" s="71" t="s">
        <v>226</v>
      </c>
      <c r="E69" s="56" t="s">
        <v>227</v>
      </c>
      <c r="F69" s="57">
        <v>52.627308</v>
      </c>
      <c r="G69" s="57">
        <v>52.627308</v>
      </c>
      <c r="H69" s="89">
        <v>52.627308</v>
      </c>
      <c r="I69" s="89"/>
      <c r="J69" s="89"/>
      <c r="K69" s="89"/>
    </row>
    <row r="70" spans="1:11">
      <c r="A70" s="70" t="s">
        <v>200</v>
      </c>
      <c r="B70" s="70"/>
      <c r="C70" s="70"/>
      <c r="D70" s="64" t="s">
        <v>288</v>
      </c>
      <c r="E70" s="64" t="s">
        <v>289</v>
      </c>
      <c r="F70" s="63">
        <v>1058.140596</v>
      </c>
      <c r="G70" s="63">
        <v>940.580596</v>
      </c>
      <c r="H70" s="63">
        <v>772.227296</v>
      </c>
      <c r="I70" s="63">
        <v>0</v>
      </c>
      <c r="J70" s="63">
        <v>168.3533</v>
      </c>
      <c r="K70" s="63">
        <v>117.56</v>
      </c>
    </row>
    <row r="71" spans="1:11">
      <c r="A71" s="70" t="s">
        <v>200</v>
      </c>
      <c r="B71" s="92" t="s">
        <v>197</v>
      </c>
      <c r="C71" s="70"/>
      <c r="D71" s="64" t="s">
        <v>290</v>
      </c>
      <c r="E71" s="64" t="s">
        <v>291</v>
      </c>
      <c r="F71" s="63">
        <v>1058.140596</v>
      </c>
      <c r="G71" s="63">
        <v>940.580596</v>
      </c>
      <c r="H71" s="63">
        <v>772.227296</v>
      </c>
      <c r="I71" s="63">
        <v>0</v>
      </c>
      <c r="J71" s="63">
        <v>168.3533</v>
      </c>
      <c r="K71" s="63">
        <v>117.56</v>
      </c>
    </row>
    <row r="72" spans="1:11">
      <c r="A72" s="92" t="s">
        <v>200</v>
      </c>
      <c r="B72" s="92" t="s">
        <v>197</v>
      </c>
      <c r="C72" s="93" t="s">
        <v>223</v>
      </c>
      <c r="D72" s="71" t="s">
        <v>306</v>
      </c>
      <c r="E72" s="56" t="s">
        <v>307</v>
      </c>
      <c r="F72" s="57">
        <v>1058.140596</v>
      </c>
      <c r="G72" s="57">
        <v>940.580596</v>
      </c>
      <c r="H72" s="89">
        <v>772.227296</v>
      </c>
      <c r="I72" s="89"/>
      <c r="J72" s="89">
        <v>168.3533</v>
      </c>
      <c r="K72" s="89">
        <v>117.56</v>
      </c>
    </row>
    <row r="73" spans="1:11">
      <c r="A73" s="70" t="s">
        <v>214</v>
      </c>
      <c r="B73" s="70"/>
      <c r="C73" s="70"/>
      <c r="D73" s="64" t="s">
        <v>300</v>
      </c>
      <c r="E73" s="64" t="s">
        <v>301</v>
      </c>
      <c r="F73" s="63">
        <v>74.297376</v>
      </c>
      <c r="G73" s="63">
        <v>74.297376</v>
      </c>
      <c r="H73" s="63">
        <v>74.297376</v>
      </c>
      <c r="I73" s="63">
        <v>0</v>
      </c>
      <c r="J73" s="63">
        <v>0</v>
      </c>
      <c r="K73" s="63">
        <v>0</v>
      </c>
    </row>
    <row r="74" spans="1:11">
      <c r="A74" s="70" t="s">
        <v>214</v>
      </c>
      <c r="B74" s="92" t="s">
        <v>216</v>
      </c>
      <c r="C74" s="70"/>
      <c r="D74" s="64" t="s">
        <v>302</v>
      </c>
      <c r="E74" s="64" t="s">
        <v>303</v>
      </c>
      <c r="F74" s="63">
        <v>74.297376</v>
      </c>
      <c r="G74" s="63">
        <v>74.297376</v>
      </c>
      <c r="H74" s="63">
        <v>74.297376</v>
      </c>
      <c r="I74" s="63">
        <v>0</v>
      </c>
      <c r="J74" s="63">
        <v>0</v>
      </c>
      <c r="K74" s="63">
        <v>0</v>
      </c>
    </row>
    <row r="75" spans="1:11">
      <c r="A75" s="92" t="s">
        <v>214</v>
      </c>
      <c r="B75" s="92" t="s">
        <v>216</v>
      </c>
      <c r="C75" s="93" t="s">
        <v>197</v>
      </c>
      <c r="D75" s="71" t="s">
        <v>304</v>
      </c>
      <c r="E75" s="56" t="s">
        <v>305</v>
      </c>
      <c r="F75" s="57">
        <v>74.297376</v>
      </c>
      <c r="G75" s="57">
        <v>74.297376</v>
      </c>
      <c r="H75" s="89">
        <v>74.297376</v>
      </c>
      <c r="I75" s="89"/>
      <c r="J75" s="89"/>
      <c r="K75" s="89"/>
    </row>
    <row r="77" spans="6:11">
      <c r="F77" s="2"/>
      <c r="G77" s="2"/>
      <c r="H77" s="2"/>
      <c r="I77" s="2"/>
      <c r="J77" s="2"/>
      <c r="K77" s="2"/>
    </row>
    <row r="78" spans="6:11">
      <c r="F78" s="2"/>
      <c r="G78" s="2"/>
      <c r="H78" s="2"/>
      <c r="I78" s="2"/>
      <c r="J78" s="2"/>
      <c r="K78" s="2"/>
    </row>
    <row r="79" spans="6:11">
      <c r="F79" s="2"/>
      <c r="G79" s="2"/>
      <c r="H79" s="2"/>
      <c r="I79" s="2"/>
      <c r="J79" s="2"/>
      <c r="K79" s="2"/>
    </row>
    <row r="80" spans="6:11">
      <c r="F80" s="2"/>
      <c r="G80" s="2"/>
      <c r="H80" s="2"/>
      <c r="I80" s="2"/>
      <c r="J80" s="2"/>
      <c r="K80" s="2"/>
    </row>
    <row r="81" spans="6:11">
      <c r="F81" s="2"/>
      <c r="G81" s="2"/>
      <c r="H81" s="2"/>
      <c r="I81" s="2"/>
      <c r="J81" s="2"/>
      <c r="K81" s="2"/>
    </row>
    <row r="82" spans="6:11">
      <c r="F82" s="2"/>
      <c r="G82" s="2"/>
      <c r="H82" s="2"/>
      <c r="I82" s="2"/>
      <c r="J82" s="2"/>
      <c r="K82" s="2"/>
    </row>
    <row r="83" spans="6:11">
      <c r="F83" s="2"/>
      <c r="G83" s="2"/>
      <c r="H83" s="2"/>
      <c r="I83" s="2"/>
      <c r="J83" s="2"/>
      <c r="K83" s="2"/>
    </row>
    <row r="84" spans="6:11">
      <c r="F84" s="2"/>
      <c r="G84" s="2"/>
      <c r="H84" s="2"/>
      <c r="I84" s="2"/>
      <c r="J84" s="2"/>
      <c r="K84" s="2"/>
    </row>
    <row r="85" spans="6:11">
      <c r="F85" s="2"/>
      <c r="G85" s="2"/>
      <c r="H85" s="2"/>
      <c r="I85" s="2"/>
      <c r="J85" s="2"/>
      <c r="K85" s="2"/>
    </row>
    <row r="86" spans="6:11">
      <c r="F86" s="2"/>
      <c r="G86" s="2"/>
      <c r="H86" s="2"/>
      <c r="I86" s="2"/>
      <c r="J86" s="2"/>
      <c r="K86" s="2"/>
    </row>
    <row r="87" spans="6:11">
      <c r="F87" s="2"/>
      <c r="G87" s="2"/>
      <c r="H87" s="2"/>
      <c r="I87" s="2"/>
      <c r="J87" s="2"/>
      <c r="K87" s="2"/>
    </row>
    <row r="88" spans="6:11">
      <c r="F88" s="2"/>
      <c r="G88" s="2"/>
      <c r="H88" s="2"/>
      <c r="I88" s="2"/>
      <c r="J88" s="2"/>
      <c r="K88" s="2"/>
    </row>
    <row r="89" spans="6:11">
      <c r="F89" s="2"/>
      <c r="G89" s="2"/>
      <c r="H89" s="2"/>
      <c r="I89" s="2"/>
      <c r="J89" s="2"/>
      <c r="K89" s="2"/>
    </row>
    <row r="90" spans="6:11">
      <c r="F90" s="2"/>
      <c r="G90" s="2"/>
      <c r="H90" s="2"/>
      <c r="I90" s="2"/>
      <c r="J90" s="2"/>
      <c r="K90" s="2"/>
    </row>
    <row r="91" spans="6:11">
      <c r="F91" s="2"/>
      <c r="G91" s="2"/>
      <c r="H91" s="2"/>
      <c r="I91" s="2"/>
      <c r="J91" s="2"/>
      <c r="K91" s="2"/>
    </row>
    <row r="92" spans="6:11">
      <c r="F92" s="2"/>
      <c r="G92" s="2"/>
      <c r="H92" s="2"/>
      <c r="I92" s="2"/>
      <c r="J92" s="2"/>
      <c r="K92" s="2"/>
    </row>
    <row r="93" spans="6:11">
      <c r="F93" s="2"/>
      <c r="G93" s="2"/>
      <c r="H93" s="2"/>
      <c r="I93" s="2"/>
      <c r="J93" s="2"/>
      <c r="K93" s="2"/>
    </row>
    <row r="94" spans="6:11">
      <c r="F94" s="2"/>
      <c r="G94" s="2"/>
      <c r="H94" s="2"/>
      <c r="I94" s="2"/>
      <c r="J94" s="2"/>
      <c r="K94" s="2"/>
    </row>
    <row r="95" spans="6:11">
      <c r="F95" s="2"/>
      <c r="G95" s="2"/>
      <c r="H95" s="2"/>
      <c r="I95" s="2"/>
      <c r="J95" s="2"/>
      <c r="K95" s="2"/>
    </row>
    <row r="96" spans="6:11">
      <c r="F96" s="2"/>
      <c r="G96" s="2"/>
      <c r="H96" s="2"/>
      <c r="I96" s="2"/>
      <c r="J96" s="2"/>
      <c r="K96" s="2"/>
    </row>
    <row r="97" spans="6:11">
      <c r="F97" s="2"/>
      <c r="G97" s="2"/>
      <c r="H97" s="2"/>
      <c r="I97" s="2"/>
      <c r="J97" s="2"/>
      <c r="K97" s="2"/>
    </row>
    <row r="98" spans="6:11">
      <c r="F98" s="2"/>
      <c r="G98" s="2"/>
      <c r="H98" s="2"/>
      <c r="I98" s="2"/>
      <c r="J98" s="2"/>
      <c r="K98" s="2"/>
    </row>
    <row r="99" spans="6:11">
      <c r="F99" s="2"/>
      <c r="G99" s="2"/>
      <c r="H99" s="2"/>
      <c r="I99" s="2"/>
      <c r="J99" s="2"/>
      <c r="K99" s="2"/>
    </row>
    <row r="100" spans="6:11">
      <c r="F100" s="2"/>
      <c r="G100" s="2"/>
      <c r="H100" s="2"/>
      <c r="I100" s="2"/>
      <c r="J100" s="2"/>
      <c r="K100" s="2"/>
    </row>
    <row r="101" spans="6:11">
      <c r="F101" s="2"/>
      <c r="G101" s="2"/>
      <c r="H101" s="2"/>
      <c r="I101" s="2"/>
      <c r="J101" s="2"/>
      <c r="K101" s="2"/>
    </row>
    <row r="102" spans="6:11">
      <c r="F102" s="2"/>
      <c r="G102" s="2"/>
      <c r="H102" s="2"/>
      <c r="I102" s="2"/>
      <c r="J102" s="2"/>
      <c r="K102" s="2"/>
    </row>
    <row r="103" spans="6:11">
      <c r="F103" s="2"/>
      <c r="G103" s="2"/>
      <c r="H103" s="2"/>
      <c r="I103" s="2"/>
      <c r="J103" s="2"/>
      <c r="K103" s="2"/>
    </row>
    <row r="104" spans="6:11">
      <c r="F104" s="2"/>
      <c r="G104" s="2"/>
      <c r="H104" s="2"/>
      <c r="I104" s="2"/>
      <c r="J104" s="2"/>
      <c r="K104" s="2"/>
    </row>
    <row r="105" spans="6:11">
      <c r="F105" s="2"/>
      <c r="G105" s="2"/>
      <c r="H105" s="2"/>
      <c r="I105" s="2"/>
      <c r="J105" s="2"/>
      <c r="K105" s="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拾年</cp:lastModifiedBy>
  <dcterms:created xsi:type="dcterms:W3CDTF">2024-01-03T20:57:00Z</dcterms:created>
  <dcterms:modified xsi:type="dcterms:W3CDTF">2025-03-14T03:26:40Z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2052-12.1.0.16929</vt:lpwstr>
  </property>
</Properties>
</file>