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5" firstSheet="18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23" hidden="1">'22项目支出绩效目标表'!$A$5:$M$262</definedName>
    <definedName name="_xlnm._FilterDatabase" localSheetId="25" hidden="1">'24政府采购预算表'!$A$5:$L$21</definedName>
    <definedName name="_xlnm.Print_Titles" localSheetId="23">'22项目支出绩效目标表'!$4:$5</definedName>
    <definedName name="_xlnm.Print_Titles" localSheetId="24">'23整体支出绩效目标表'!$5:$7</definedName>
  </definedNames>
  <calcPr calcId="144525"/>
</workbook>
</file>

<file path=xl/sharedStrings.xml><?xml version="1.0" encoding="utf-8"?>
<sst xmlns="http://schemas.openxmlformats.org/spreadsheetml/2006/main" count="5100" uniqueCount="819">
  <si>
    <t>2024年部门预算公开表</t>
  </si>
  <si>
    <t>单位编码：</t>
  </si>
  <si>
    <t>401001,401005,401006,401008</t>
  </si>
  <si>
    <t>单位名称：</t>
  </si>
  <si>
    <t>汨罗市自然资源局系统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</si>
  <si>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</si>
  <si>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</si>
  <si>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</si>
  <si>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</si>
  <si>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</si>
  <si>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</si>
  <si>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</si>
  <si>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</si>
  <si>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</si>
  <si>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</si>
  <si>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</si>
  <si>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</si>
  <si>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</si>
  <si>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</si>
  <si>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</si>
  <si>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</si>
  <si>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</si>
  <si>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</si>
  <si>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</si>
  <si>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</si>
  <si>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</si>
  <si>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</si>
  <si>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</si>
  <si>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</si>
  <si>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</si>
  <si>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</si>
  <si>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</si>
  <si>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部门：401_汨罗市自然资源局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</si>
  <si>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</si>
  <si>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</si>
  <si>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</si>
  <si>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</si>
  <si>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</si>
  <si>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</si>
  <si>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</si>
  <si>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</si>
  <si>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</si>
  <si>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</si>
  <si>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</si>
  <si>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</si>
  <si>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</si>
  <si>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</si>
  <si>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</si>
  <si>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</si>
  <si>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</si>
  <si>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</si>
  <si>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</si>
  <si>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</si>
  <si>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</si>
  <si>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</si>
  <si>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</si>
  <si>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</si>
  <si>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</si>
  <si>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</si>
  <si>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</si>
  <si>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</si>
  <si>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</si>
  <si>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</si>
  <si>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</si>
  <si>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</si>
  <si>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</si>
  <si>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</si>
  <si>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</si>
  <si>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</si>
  <si>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</si>
  <si>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</si>
  <si>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</si>
  <si>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</si>
  <si>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</si>
  <si>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</si>
  <si>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</si>
  <si>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</si>
  <si>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</si>
  <si>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</si>
  <si>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</si>
  <si>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</si>
  <si>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</si>
  <si>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</si>
  <si>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</si>
  <si>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</si>
  <si>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</si>
  <si>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</si>
  <si>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</si>
  <si>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</si>
  <si>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</si>
  <si>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</si>
  <si>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</si>
  <si>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</si>
  <si>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</si>
  <si>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</si>
  <si>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</si>
  <si>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</si>
  <si>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</si>
  <si>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</si>
  <si>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</si>
  <si>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</si>
  <si>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</si>
  <si>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</si>
  <si>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</si>
  <si>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</si>
  <si>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</si>
  <si>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</si>
  <si>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</si>
  <si>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</si>
  <si>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</si>
  <si>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</si>
  <si>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</si>
  <si>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</si>
  <si>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</si>
  <si>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</si>
  <si>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</si>
  <si>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</si>
  <si>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</si>
  <si>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</si>
  <si>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</si>
  <si>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</si>
  <si>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</si>
  <si>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</si>
  <si>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</si>
  <si>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</si>
  <si>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</si>
  <si>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</si>
  <si>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</si>
  <si>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</si>
  <si>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</si>
  <si>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</si>
  <si>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</si>
  <si>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</si>
  <si>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</si>
  <si>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</si>
  <si>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</si>
  <si>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</si>
  <si>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</si>
  <si>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</si>
  <si>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</si>
  <si>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</si>
  <si>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</si>
  <si>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</si>
  <si>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</si>
  <si>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</si>
  <si>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</si>
  <si>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</si>
  <si>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</si>
  <si>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</si>
  <si>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</si>
  <si>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</si>
  <si>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</si>
  <si>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</si>
  <si>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</si>
  <si>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</si>
  <si>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</si>
  <si>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汨罗市自然资源局</t>
  </si>
  <si>
    <t xml:space="preserve">  401001</t>
  </si>
  <si>
    <t xml:space="preserve">  汨罗市自然资源局</t>
  </si>
  <si>
    <t xml:space="preserve">  401005</t>
  </si>
  <si>
    <t xml:space="preserve">  汨罗市自然资源局自然资源所</t>
  </si>
  <si>
    <t xml:space="preserve">  401006</t>
  </si>
  <si>
    <t xml:space="preserve">  汨罗市土地综合整治中心</t>
  </si>
  <si>
    <t xml:space="preserve">  401008</t>
  </si>
  <si>
    <t xml:space="preserve">  汨罗市不动产登记中心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</si>
  <si>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</si>
  <si>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</si>
  <si>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</si>
  <si>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</si>
  <si>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</si>
  <si>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</si>
  <si>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</si>
  <si>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</si>
  <si>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</si>
  <si>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</si>
  <si>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</si>
  <si>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</si>
  <si>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</si>
  <si>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</si>
  <si>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</si>
  <si>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</si>
  <si>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</si>
  <si>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</si>
  <si>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</si>
  <si>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</si>
  <si>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</si>
  <si>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</si>
  <si>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</si>
  <si>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</si>
  <si>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</si>
  <si>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</si>
  <si>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</si>
  <si>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</si>
  <si>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</si>
  <si>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</si>
  <si>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</si>
  <si>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</si>
  <si>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</si>
  <si>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</si>
  <si>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</si>
  <si>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212</t>
  </si>
  <si>
    <t>城乡社区支出</t>
  </si>
  <si>
    <t>08</t>
  </si>
  <si>
    <t>21208</t>
  </si>
  <si>
    <t>国有土地使用权出让收入安排的支出</t>
  </si>
  <si>
    <t xml:space="preserve">    2120899</t>
  </si>
  <si>
    <t xml:space="preserve">    其他国有土地使用权出让收入安排的支出</t>
  </si>
  <si>
    <t>220</t>
  </si>
  <si>
    <t>自然资源海洋气象等支出</t>
  </si>
  <si>
    <t>22001</t>
  </si>
  <si>
    <t>自然资源事务</t>
  </si>
  <si>
    <t xml:space="preserve">    2200101</t>
  </si>
  <si>
    <t xml:space="preserve">    行政运行</t>
  </si>
  <si>
    <t>09</t>
  </si>
  <si>
    <t xml:space="preserve">    2200109</t>
  </si>
  <si>
    <t xml:space="preserve">    自然资源调查与确权登记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</si>
  <si>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</si>
  <si>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</si>
  <si>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</si>
  <si>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</si>
  <si>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</si>
  <si>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</si>
  <si>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</si>
  <si>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20805</t>
  </si>
  <si>
    <t xml:space="preserve">    2101102</t>
  </si>
  <si>
    <t xml:space="preserve">    事业单位医疗</t>
  </si>
  <si>
    <t>50</t>
  </si>
  <si>
    <t xml:space="preserve">    2200150</t>
  </si>
  <si>
    <t xml:space="preserve">    事业运行</t>
  </si>
  <si>
    <t xml:space="preserve">    2120802</t>
  </si>
  <si>
    <t xml:space="preserve">    土地开发支出</t>
  </si>
  <si>
    <t xml:space="preserve">    2200199</t>
  </si>
  <si>
    <t xml:space="preserve">    其他自然资源事务支出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</si>
  <si>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</si>
  <si>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</si>
  <si>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</si>
  <si>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</si>
  <si>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</si>
  <si>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</si>
  <si>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</si>
  <si>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</si>
  <si>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</si>
  <si>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</si>
  <si>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</si>
  <si>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</si>
  <si>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</si>
  <si>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</si>
  <si>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</si>
  <si>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</si>
  <si>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</si>
  <si>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</si>
  <si>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</si>
  <si>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</si>
  <si>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</si>
  <si>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</si>
  <si>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</si>
  <si>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</si>
  <si>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</si>
  <si>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</si>
  <si>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</si>
  <si>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</si>
  <si>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</si>
  <si>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</si>
  <si>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</si>
  <si>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</si>
  <si>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</si>
  <si>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</si>
  <si>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</si>
  <si>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</si>
  <si>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</si>
  <si>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</si>
  <si>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</si>
  <si>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</si>
  <si>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</si>
  <si>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</si>
  <si>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</si>
  <si>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社会保障和就业支出</t>
  </si>
  <si>
    <t xml:space="preserve">    行政事业单位养老支出</t>
  </si>
  <si>
    <t xml:space="preserve">     机关事业单位基本养老保险缴费支出</t>
  </si>
  <si>
    <t xml:space="preserve">     机关事业单位职业年金缴费支出</t>
  </si>
  <si>
    <t xml:space="preserve">     其他社会保障和就业支出</t>
  </si>
  <si>
    <t xml:space="preserve">   卫生健康支出</t>
  </si>
  <si>
    <t xml:space="preserve">    行政事业单位医疗</t>
  </si>
  <si>
    <t xml:space="preserve">     事业单位医疗</t>
  </si>
  <si>
    <t xml:space="preserve">   自然资源海洋气象等支出</t>
  </si>
  <si>
    <t xml:space="preserve">    自然资源事务</t>
  </si>
  <si>
    <t xml:space="preserve">     事业运行</t>
  </si>
  <si>
    <t xml:space="preserve">   住房保障支出</t>
  </si>
  <si>
    <t xml:space="preserve">    住房改革支出</t>
  </si>
  <si>
    <t xml:space="preserve">     住房公积金</t>
  </si>
  <si>
    <t xml:space="preserve">   208</t>
  </si>
  <si>
    <t xml:space="preserve">    20805</t>
  </si>
  <si>
    <t xml:space="preserve">     2080505</t>
  </si>
  <si>
    <t xml:space="preserve">     2080506</t>
  </si>
  <si>
    <t xml:space="preserve">    20899</t>
  </si>
  <si>
    <t xml:space="preserve">     2089999</t>
  </si>
  <si>
    <t xml:space="preserve">   210</t>
  </si>
  <si>
    <t xml:space="preserve">    21011</t>
  </si>
  <si>
    <t xml:space="preserve">     2101102</t>
  </si>
  <si>
    <t xml:space="preserve">   220</t>
  </si>
  <si>
    <t xml:space="preserve">    22001</t>
  </si>
  <si>
    <t xml:space="preserve">     2200150</t>
  </si>
  <si>
    <t xml:space="preserve">   221</t>
  </si>
  <si>
    <t xml:space="preserve">    22102</t>
  </si>
  <si>
    <t xml:space="preserve">     2210201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</si>
  <si>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</si>
  <si>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</si>
  <si>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</si>
  <si>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</si>
  <si>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</si>
  <si>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</si>
  <si>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</si>
  <si>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</si>
  <si>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</si>
  <si>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</si>
  <si>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</si>
  <si>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</si>
  <si>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</si>
  <si>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</si>
  <si>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</si>
  <si>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</si>
  <si>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</si>
  <si>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</si>
  <si>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</si>
  <si>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</si>
  <si>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</si>
  <si>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</si>
  <si>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</si>
  <si>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</si>
  <si>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</si>
  <si>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</si>
  <si>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</si>
  <si>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</si>
  <si>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</si>
  <si>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</si>
  <si>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</si>
  <si>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</si>
  <si>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</si>
  <si>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</si>
  <si>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</si>
  <si>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</si>
  <si>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</si>
  <si>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</si>
  <si>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</si>
  <si>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</si>
  <si>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</si>
  <si>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</si>
  <si>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</si>
  <si>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</si>
  <si>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</si>
  <si>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</si>
  <si>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</si>
  <si>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</si>
  <si>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</si>
  <si>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</si>
  <si>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</si>
  <si>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</si>
  <si>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30207</t>
  </si>
  <si>
    <t xml:space="preserve">  邮电费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</si>
  <si>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</si>
  <si>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</si>
  <si>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</si>
  <si>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</si>
  <si>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</si>
  <si>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</si>
  <si>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</si>
  <si>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</si>
  <si>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</si>
  <si>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</si>
  <si>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</si>
  <si>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</si>
  <si>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</si>
  <si>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</si>
  <si>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</si>
  <si>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</si>
  <si>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</si>
  <si>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</si>
  <si>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</si>
  <si>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</si>
  <si>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</si>
  <si>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</si>
  <si>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</si>
  <si>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</si>
  <si>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</si>
  <si>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</si>
  <si>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</si>
  <si>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</si>
  <si>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</si>
  <si>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</si>
  <si>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</si>
  <si>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</si>
  <si>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</si>
  <si>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</si>
  <si>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</si>
  <si>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</si>
  <si>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</si>
  <si>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</si>
  <si>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</si>
  <si>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</si>
  <si>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</si>
  <si>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</si>
  <si>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</si>
  <si>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</si>
  <si>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</si>
  <si>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</si>
  <si>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</si>
  <si>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</si>
  <si>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</si>
  <si>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</si>
  <si>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</si>
  <si>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</si>
  <si>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</si>
  <si>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</si>
  <si>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</si>
  <si>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</si>
  <si>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</si>
  <si>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</si>
  <si>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</si>
  <si>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</si>
  <si>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</si>
  <si>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</si>
  <si>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</si>
  <si>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</si>
  <si>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</si>
  <si>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</si>
  <si>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</si>
  <si>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</si>
  <si>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</si>
  <si>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</si>
  <si>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</si>
  <si>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</si>
  <si>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</si>
  <si>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</si>
  <si>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</si>
  <si>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</si>
  <si>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</si>
  <si>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</si>
  <si>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</si>
  <si>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</si>
  <si>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</si>
  <si>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 xml:space="preserve">  21208</t>
  </si>
  <si>
    <t xml:space="preserve">  国有土地使用权出让收入安排的支出</t>
  </si>
  <si>
    <t xml:space="preserve">       其他国有土地使用权出让收入安排的支出</t>
  </si>
  <si>
    <t xml:space="preserve">   212</t>
  </si>
  <si>
    <t xml:space="preserve">   城乡社区支出</t>
  </si>
  <si>
    <t xml:space="preserve">    21208</t>
  </si>
  <si>
    <t xml:space="preserve">    国有土地使用权出让收入安排的支出</t>
  </si>
  <si>
    <t xml:space="preserve">     2120802</t>
  </si>
  <si>
    <t xml:space="preserve">     土地开发支出</t>
  </si>
  <si>
    <t xml:space="preserve">  有土地使用权出让收入安排的支出</t>
  </si>
  <si>
    <t xml:space="preserve">     2120899</t>
  </si>
  <si>
    <t xml:space="preserve">     其他国有土地使用权出让收入安排的支出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</si>
  <si>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</si>
  <si>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</si>
  <si>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</si>
  <si>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</si>
  <si>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</si>
  <si>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</si>
  <si>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</si>
  <si>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</si>
  <si>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</si>
  <si>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</si>
  <si>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</si>
  <si>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</si>
  <si>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</si>
  <si>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</si>
  <si>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</si>
  <si>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</si>
  <si>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</si>
  <si>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</si>
  <si>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</si>
  <si>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</si>
  <si>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</si>
  <si>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</si>
  <si>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2022年耕地资源质量分类年度更新与监测专项经费</t>
  </si>
  <si>
    <t xml:space="preserve">   2022年国土年度变更调查专项经费</t>
  </si>
  <si>
    <t xml:space="preserve">   2023年度土地储备委员会办公室专项经费</t>
  </si>
  <si>
    <t xml:space="preserve">   2023年国土年度变更调查专项经费</t>
  </si>
  <si>
    <t xml:space="preserve">   2024年国土变更调查日常变更专项经费</t>
  </si>
  <si>
    <t xml:space="preserve">   “多规合一”试点村村庄庄规划编制</t>
  </si>
  <si>
    <t xml:space="preserve">   城镇基准地价更新</t>
  </si>
  <si>
    <t xml:space="preserve">   城镇开发边界内1:500DLG生产项目专项经费</t>
  </si>
  <si>
    <t xml:space="preserve">   多规合一村庄规划编制经费</t>
  </si>
  <si>
    <t xml:space="preserve">   耕地“进出平衡”技术服务项目</t>
  </si>
  <si>
    <t xml:space="preserve">   耕地与永久基本农田核实处置技术服务</t>
  </si>
  <si>
    <t xml:space="preserve">   国土空间总体规划编制政府采购项目</t>
  </si>
  <si>
    <t xml:space="preserve">   湖南省新型基础测绘体系建设专项经费</t>
  </si>
  <si>
    <t xml:space="preserve">   控建拆违工作经费</t>
  </si>
  <si>
    <t xml:space="preserve">   控制性详细规划编制（修编）技术服务费</t>
  </si>
  <si>
    <t xml:space="preserve">   农村宅基地和集体建设用地房地一体确权登记颁证专项经费</t>
  </si>
  <si>
    <t xml:space="preserve">   田长制专项经费</t>
  </si>
  <si>
    <t xml:space="preserve">   园、林、草地定级工作技术服务费</t>
  </si>
  <si>
    <t xml:space="preserve">   自然资源确权登记和权籍调查工作经费</t>
  </si>
  <si>
    <t xml:space="preserve">   401006</t>
  </si>
  <si>
    <t xml:space="preserve">   汨罗市社会垫资耕地开发项目建设指挥部工作经费</t>
  </si>
  <si>
    <t xml:space="preserve">   401008</t>
  </si>
  <si>
    <t xml:space="preserve">   不动产登记信息管理平台系统维护</t>
  </si>
  <si>
    <t xml:space="preserve">   城镇房地产历史数量深度治理项目</t>
  </si>
  <si>
    <t xml:space="preserve">   集体土地所有权确权登记成果更新交汇项目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</si>
  <si>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</si>
  <si>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</si>
  <si>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</si>
  <si>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</si>
  <si>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</si>
  <si>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</si>
  <si>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</si>
  <si>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</si>
  <si>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</si>
  <si>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</si>
  <si>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</si>
  <si>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</si>
  <si>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</si>
  <si>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</si>
  <si>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401001</t>
  </si>
  <si>
    <t xml:space="preserve">  2022年耕地资源质量分类年度更新与监测专项经费</t>
  </si>
  <si>
    <t>2022年耕地资源质量分类年度更新与监测专项经费</t>
  </si>
  <si>
    <t>成本指标</t>
  </si>
  <si>
    <t>经济成本指标</t>
  </si>
  <si>
    <t>降低人工成本和业务成本</t>
  </si>
  <si>
    <t>未达指标值酌情扣分</t>
  </si>
  <si>
    <t>无</t>
  </si>
  <si>
    <t>定性</t>
  </si>
  <si>
    <t>社会成本指标</t>
  </si>
  <si>
    <t>控制材料成本</t>
  </si>
  <si>
    <t>生态环境成本指标</t>
  </si>
  <si>
    <t>生态环境得到保护</t>
  </si>
  <si>
    <t>产出指标</t>
  </si>
  <si>
    <t>数量指标</t>
  </si>
  <si>
    <t>完成2022年耕地资源质量分类年度更新与监测专项</t>
  </si>
  <si>
    <t>100%</t>
  </si>
  <si>
    <t>1.确保准确程度；2.按时完成调查工作</t>
  </si>
  <si>
    <t>未达到指标值酌情扣分</t>
  </si>
  <si>
    <t>个</t>
  </si>
  <si>
    <t>定量</t>
  </si>
  <si>
    <t>质量指标</t>
  </si>
  <si>
    <t>1.通过专家评审；2.通过省厅质检</t>
  </si>
  <si>
    <t>1.全面推进国家空间规划初始库及工作底图精细度</t>
  </si>
  <si>
    <t>时效指标</t>
  </si>
  <si>
    <t>1.保证所有的工作能按时完成；2.保证过程中资金的按时到位</t>
  </si>
  <si>
    <t>1.保证数据成果按时完成；2.不导致资金资产流失</t>
  </si>
  <si>
    <t>年度</t>
  </si>
  <si>
    <t xml:space="preserve">效益指标 </t>
  </si>
  <si>
    <t>经济效益指标</t>
  </si>
  <si>
    <t>确保空间规划工作顺利进行</t>
  </si>
  <si>
    <t>1.完成市县数据更新、成果核查、成果汇总</t>
  </si>
  <si>
    <t>社会效益指标</t>
  </si>
  <si>
    <t>群众接受程度</t>
  </si>
  <si>
    <t>全市国土空间规划工作涉及范围广、参与部门多、工作任务重、技术要求高</t>
  </si>
  <si>
    <t>生态效益指标</t>
  </si>
  <si>
    <t>资源得到合理利用</t>
  </si>
  <si>
    <t>合理利用资源，充分发挥生态循环作用</t>
  </si>
  <si>
    <t>可持续影响指标</t>
  </si>
  <si>
    <t>促进生态可持续发展；促进经济可持续发展</t>
  </si>
  <si>
    <t>持续</t>
  </si>
  <si>
    <t>满意度指标</t>
  </si>
  <si>
    <t>服务对象满意度指标</t>
  </si>
  <si>
    <t>1.得到群众好评；2.得到服务对象的认可</t>
  </si>
  <si>
    <t>≥95%</t>
  </si>
  <si>
    <t>1.群众满意度≥95%；2.服务对象有的都送感谢锦旗到单位</t>
  </si>
  <si>
    <t>%</t>
  </si>
  <si>
    <t>≥</t>
  </si>
  <si>
    <t xml:space="preserve">  2022年国土年度变更调查专项经费</t>
  </si>
  <si>
    <t>2022年国土年度变更调查专项经费</t>
  </si>
  <si>
    <t>2024年12月之前完成</t>
  </si>
  <si>
    <t>人员</t>
  </si>
  <si>
    <t>促进生态可持续发展，促进经济可持续发展</t>
  </si>
  <si>
    <t xml:space="preserve">  2023年度土地储备委员会办公室专项经费</t>
  </si>
  <si>
    <t>2023年度土地储备委员会办公室专项经费</t>
  </si>
  <si>
    <t>1.确保准确程度；2.按时完成相关工作</t>
  </si>
  <si>
    <t>1.确保准确程度；2.确保工作顺利进行</t>
  </si>
  <si>
    <t>1.调查准确程度高；2.调查错误率低</t>
  </si>
  <si>
    <t>1.全面推工作，确保精细度</t>
  </si>
  <si>
    <t>提供土地利用数据；资源得到合理利用</t>
  </si>
  <si>
    <t>做到省、市、县、乡、村层层部署</t>
  </si>
  <si>
    <t xml:space="preserve">  2023年国土年度变更调查专项经费</t>
  </si>
  <si>
    <t>2023年国土年度变更调查专项经费，掌握本年度全市土地利用情况</t>
  </si>
  <si>
    <t>汨罗市全域更新国土调查数据库</t>
  </si>
  <si>
    <t>全年</t>
  </si>
  <si>
    <t>符合省级质量要求</t>
  </si>
  <si>
    <t>按照项目进度完成任务</t>
  </si>
  <si>
    <t>将成本控制在预算范围内</t>
  </si>
  <si>
    <t>50万元</t>
  </si>
  <si>
    <t>确保违法用地早发现早整改</t>
  </si>
  <si>
    <t>良好</t>
  </si>
  <si>
    <t>生态环境改变状况</t>
  </si>
  <si>
    <t>有所改善</t>
  </si>
  <si>
    <t>实现可持续发展</t>
  </si>
  <si>
    <t xml:space="preserve">  2024年国土变更调查日常变更专项经费</t>
  </si>
  <si>
    <t>2024年国土变更调查日常变更专项经费</t>
  </si>
  <si>
    <t>完成2024年国土变更调查日常变更事务</t>
  </si>
  <si>
    <t xml:space="preserve">  “多规合一”试点村村庄庄规划编制</t>
  </si>
  <si>
    <t>“多规合一”试点村村庄庄规划编制，完成村庄规划全覆盖；完成省厅下发的任务。摸清乡村资源的家底；精准的管控节约好乡村用地；规范乡村建设的行为；明确乡村建设许可的管理。</t>
  </si>
  <si>
    <t>及时完成</t>
  </si>
  <si>
    <t>2024年全年</t>
  </si>
  <si>
    <t>提高村民幸福度</t>
  </si>
  <si>
    <t>有所提升</t>
  </si>
  <si>
    <t xml:space="preserve">  城镇基准地价更新</t>
  </si>
  <si>
    <t>园、林、草地定级工作技术服务费</t>
  </si>
  <si>
    <t xml:space="preserve">  城镇开发边界内1:500DLG生产项目专项经费</t>
  </si>
  <si>
    <t>城镇开发边界内1:500DLG生产项目专项经费</t>
  </si>
  <si>
    <t xml:space="preserve">  多规合一村庄规划编制经费</t>
  </si>
  <si>
    <t>完成本年度多规合一村庄编制任务。</t>
  </si>
  <si>
    <t>完成14个乡镇；143个村的村庄规划</t>
  </si>
  <si>
    <t>未达到指标酌情扣分</t>
  </si>
  <si>
    <t xml:space="preserve">  耕地“进出平衡”技术服务项目</t>
  </si>
  <si>
    <t>耕地“进出平衡”技术服务项目</t>
  </si>
  <si>
    <t xml:space="preserve">  耕地与永久基本农田核实处置技术服务</t>
  </si>
  <si>
    <t>耕地与永久基本农田核实处置技术服务.完成湖南省自然资源厅工作要求，确保永久基本农田数量不减、质量提升、布局稳定。</t>
  </si>
  <si>
    <t>文本报告、图件、数据库</t>
  </si>
  <si>
    <t>成果符合湖南省自然资源厅的相关规范与技术要求</t>
  </si>
  <si>
    <t>确保永久基本农田数量不减、质量提升、布局稳定</t>
  </si>
  <si>
    <t>完成时间</t>
  </si>
  <si>
    <t>促进经济发展</t>
  </si>
  <si>
    <t>保障社会经济发展用地</t>
  </si>
  <si>
    <t xml:space="preserve">  国土空间总体规划编制政府采购项目</t>
  </si>
  <si>
    <t>国土空间总体规划编制政府采购项目</t>
  </si>
  <si>
    <t xml:space="preserve">  湖南省新型基础测绘体系建设专项经费</t>
  </si>
  <si>
    <t>湖南省新型基础测绘体系建设专项经费，对测绘进行规划管理，提高测绘效率、成果利用率、成果管理水平，避免重复测绘，节约成本。</t>
  </si>
  <si>
    <t>多测合一、基础测绘、平台建设</t>
  </si>
  <si>
    <t>一、基础测绘、平台建设</t>
  </si>
  <si>
    <t>严格按照湖南省自然资源厅办公室《关于印发&lt;湖南省新型基础测绘体系建设工作方案&gt;的通知》建立基础测绘体系，并通过质检</t>
  </si>
  <si>
    <t>提升质量</t>
  </si>
  <si>
    <t>按时按质完成项目</t>
  </si>
  <si>
    <t>30万元</t>
  </si>
  <si>
    <t>元</t>
  </si>
  <si>
    <t>提高政府、企事业、百姓办事效率</t>
  </si>
  <si>
    <t>创建可持续发展的生态环境</t>
  </si>
  <si>
    <t>更良好</t>
  </si>
  <si>
    <t>收益对象满意度</t>
  </si>
  <si>
    <t>收益对象满意</t>
  </si>
  <si>
    <t xml:space="preserve">  控建拆违工作经费</t>
  </si>
  <si>
    <t>控建拆违工作经费，实现我市“新增违法建设量增长，存量违法建设负增长”</t>
  </si>
  <si>
    <t>确保准确程度；按时完成控建拆违相关工作</t>
  </si>
  <si>
    <t>确保控建拆违数据准确程度在1:2000基础数据。</t>
  </si>
  <si>
    <t>例</t>
  </si>
  <si>
    <t>调查错误率低</t>
  </si>
  <si>
    <t>全面推进控建拆违初始库及工作底图精细度；控建拆违错误率为零</t>
  </si>
  <si>
    <t>保证任务按时完成；资金按时到位</t>
  </si>
  <si>
    <t>不导致资产流失</t>
  </si>
  <si>
    <t>确保按时公布调查结果</t>
  </si>
  <si>
    <t>控建拆违列入本级财政预算，省市给予适当补助</t>
  </si>
  <si>
    <t>群众接受度；调查工作普及程度</t>
  </si>
  <si>
    <t>完成市县数据更新、成果核查、成果汇总</t>
  </si>
  <si>
    <t>促进生态可持续发展；促进经济可持续发</t>
  </si>
  <si>
    <t xml:space="preserve">  控制性详细规划编制（修编）技术服务费</t>
  </si>
  <si>
    <t>控制性详细规划编制（修编）技术服务费</t>
  </si>
  <si>
    <t xml:space="preserve">  农村宅基地和集体建设用地房地一体确权登记颁证专项经费</t>
  </si>
  <si>
    <t>农村宅基地和集体建设用地房地一体确权登记颁证专项经费</t>
  </si>
  <si>
    <t>促进生态可持续发展；促进经济可持续发展。</t>
  </si>
  <si>
    <t xml:space="preserve">  田长制专项经费</t>
  </si>
  <si>
    <t>田长制专项经费</t>
  </si>
  <si>
    <t xml:space="preserve">  园、林、草地定级工作技术服务费</t>
  </si>
  <si>
    <t xml:space="preserve">  自然资源确权登记和权籍调查工作经费</t>
  </si>
  <si>
    <t>自然资源确权登记和权籍调查工作经费</t>
  </si>
  <si>
    <t>401006</t>
  </si>
  <si>
    <t>汨罗市土地综合整治中心</t>
  </si>
  <si>
    <t xml:space="preserve">  汨罗市社会垫资耕地开发项目建设指挥部工作经费</t>
  </si>
  <si>
    <t>充分利用闲置土地资源，得到可持续发展。</t>
  </si>
  <si>
    <t>降低人工成本和耕种成本</t>
  </si>
  <si>
    <t>确保耕地面积和基本农田面积不变</t>
  </si>
  <si>
    <t>1425</t>
  </si>
  <si>
    <t>公顷</t>
  </si>
  <si>
    <t>充分利用闲置土地资源</t>
  </si>
  <si>
    <t>及时完成任务</t>
  </si>
  <si>
    <t>12月底按时完成任务</t>
  </si>
  <si>
    <t>经费和人员</t>
  </si>
  <si>
    <t>充分发挥资金的用途，保护人民生命和财产安全</t>
  </si>
  <si>
    <t>保护地质环境，加强地灾防治</t>
  </si>
  <si>
    <t>保护水土保持</t>
  </si>
  <si>
    <t>保护生态平衡</t>
  </si>
  <si>
    <t>增加了绿化面积</t>
  </si>
  <si>
    <t>可持续发展</t>
  </si>
  <si>
    <t>得到可持续发展</t>
  </si>
  <si>
    <t>得到服务对象好评</t>
  </si>
  <si>
    <t>401008</t>
  </si>
  <si>
    <t>汨罗市不动产登记中心</t>
  </si>
  <si>
    <t xml:space="preserve">  不动产登记信息管理平台系统维护</t>
  </si>
  <si>
    <t>做好充分调研，进行数据收集、补充，维护好平台</t>
  </si>
  <si>
    <t>预算批复金额</t>
  </si>
  <si>
    <t>根据年度任务制定</t>
  </si>
  <si>
    <t>万元</t>
  </si>
  <si>
    <t>对社会发展可能造成的负面影响</t>
  </si>
  <si>
    <t>无负面影响</t>
  </si>
  <si>
    <t>确保数据准确程度</t>
  </si>
  <si>
    <t>完成</t>
  </si>
  <si>
    <t>数据准确</t>
  </si>
  <si>
    <t>调查准确程度高</t>
  </si>
  <si>
    <t>内容质量</t>
  </si>
  <si>
    <t>确保不动产工作顺利进行</t>
  </si>
  <si>
    <t>促进社会发展</t>
  </si>
  <si>
    <t>百分比</t>
  </si>
  <si>
    <t>社会公众满意度</t>
  </si>
  <si>
    <t>社会公众满意</t>
  </si>
  <si>
    <t xml:space="preserve">  城镇房地产历史数量深度治理项目</t>
  </si>
  <si>
    <t>对存量测绘、登记数据全面深度治理</t>
  </si>
  <si>
    <t>对社会发展可能造成负面影响</t>
  </si>
  <si>
    <t>2024年12月31日</t>
  </si>
  <si>
    <t>促进生态可持续发展</t>
  </si>
  <si>
    <t xml:space="preserve">  集体土地所有权确权登记成果更新交汇项目</t>
  </si>
  <si>
    <t>完成登记成果更新</t>
  </si>
  <si>
    <t>2024年度全年</t>
  </si>
  <si>
    <t>促经济发展</t>
  </si>
  <si>
    <t xml:space="preserve">促进生态可持续发展 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</si>
  <si>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</si>
  <si>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</si>
  <si>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</si>
  <si>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</si>
  <si>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</si>
  <si>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</si>
  <si>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</si>
  <si>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</si>
  <si>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</si>
  <si>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</si>
  <si>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</si>
  <si>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</si>
  <si>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目标1：使有限的土地、矿产资源得到合理利用；   
目标2：确保耕地和基本农田面积不减少；
目标3：保护地质环境，加强地质勘查管理和地质灾害防治；         
目标4：规范土地、矿业权、测绘市场秩序；
目标5：规范自然资源权属，及时准确提供全市土地利用各种数据；
目标6：依法征收资源收益，规范监督资金使用。</t>
  </si>
  <si>
    <t>费用及成本有效控制</t>
  </si>
  <si>
    <t>控制人工成本、材料成本</t>
  </si>
  <si>
    <t>节约成本</t>
  </si>
  <si>
    <t>数据完整度</t>
  </si>
  <si>
    <t>及时清理数据、进行深度治理</t>
  </si>
  <si>
    <t>治理完成</t>
  </si>
  <si>
    <t>项目保障</t>
  </si>
  <si>
    <t>提供土地利用数据</t>
  </si>
  <si>
    <t>按需提供，新增开垦基本农田及耕地</t>
  </si>
  <si>
    <t>提供数据依据</t>
  </si>
  <si>
    <t>提供土地资源数据</t>
  </si>
  <si>
    <t>按时间节点完成各项任务</t>
  </si>
  <si>
    <t>日</t>
  </si>
  <si>
    <t>按时完成</t>
  </si>
  <si>
    <t>费用及人员经费</t>
  </si>
  <si>
    <t>厉行节约</t>
  </si>
  <si>
    <t>群众办事简便</t>
  </si>
  <si>
    <t>充分发挥生态循环作用</t>
  </si>
  <si>
    <t>发挥资源利用效应</t>
  </si>
  <si>
    <t>确保耕地和基本农田面积不变</t>
  </si>
  <si>
    <t>群众满意度达到95%</t>
  </si>
  <si>
    <t>群众满意度</t>
  </si>
  <si>
    <t>401005</t>
  </si>
  <si>
    <t>汨罗市自然资源局自然资源所</t>
  </si>
  <si>
    <t>得到群众好评，得到服务对象认可</t>
  </si>
  <si>
    <t>满意度</t>
  </si>
  <si>
    <t>1、实现新增耕地500公顷，2、保护现有耕地不减少。</t>
  </si>
  <si>
    <t>控制人工成本</t>
  </si>
  <si>
    <t>节约人工成本</t>
  </si>
  <si>
    <t>减少人员骋用</t>
  </si>
  <si>
    <t>满分</t>
  </si>
  <si>
    <t>节约资源</t>
  </si>
  <si>
    <t>没有浪费一切资源</t>
  </si>
  <si>
    <t>经费开支有限</t>
  </si>
  <si>
    <t>扣1分</t>
  </si>
  <si>
    <t>保护了生态环境</t>
  </si>
  <si>
    <t>保护了耕地资源</t>
  </si>
  <si>
    <t>确保耕地和基本农田面积增加</t>
  </si>
  <si>
    <t>500</t>
  </si>
  <si>
    <t>基本完成</t>
  </si>
  <si>
    <t>合理利用</t>
  </si>
  <si>
    <t>已合理利用</t>
  </si>
  <si>
    <t>按时完成各项指标</t>
  </si>
  <si>
    <t>已按时完成各项指标</t>
  </si>
  <si>
    <t>经费支出和人员支出</t>
  </si>
  <si>
    <t>节约了经费开支</t>
  </si>
  <si>
    <t>历行节约</t>
  </si>
  <si>
    <t>保护地质环境</t>
  </si>
  <si>
    <t>已完成保护地质环境</t>
  </si>
  <si>
    <t>已完成</t>
  </si>
  <si>
    <t>加强地灾防治</t>
  </si>
  <si>
    <t>已加强地灾防治</t>
  </si>
  <si>
    <t>已加强了</t>
  </si>
  <si>
    <t>项目有可持续性</t>
  </si>
  <si>
    <t>实现了可持续发展</t>
  </si>
  <si>
    <t>实现了</t>
  </si>
  <si>
    <t>得到服务对象的满意</t>
  </si>
  <si>
    <t>得到服务对象的好评</t>
  </si>
  <si>
    <t>得到了好评</t>
  </si>
  <si>
    <t>目标一：规范自然资源权属，及时准确提供全市土地利用各种数据；
目标二：依法征收资源收益，规范监督资金使用；
目标三：完成集体土地确权登记成果更新汇交；
目标四：进行城镇房地历史存量数据深度治理。</t>
  </si>
  <si>
    <t>时间节点</t>
  </si>
  <si>
    <t>完成集体土地确权登记成果汇交</t>
  </si>
  <si>
    <t>汇交完成，数据更新</t>
  </si>
  <si>
    <t>部门公开表24</t>
  </si>
  <si>
    <t>单位：401_汨罗市自然资源局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</si>
  <si>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</si>
  <si>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</si>
  <si>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</si>
  <si>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</si>
  <si>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</si>
  <si>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</si>
  <si>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</si>
  <si>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</si>
  <si>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</si>
  <si>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</si>
  <si>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办公室</t>
  </si>
  <si>
    <t>激光打印机</t>
  </si>
  <si>
    <t>A0201060102</t>
  </si>
  <si>
    <t>货物</t>
  </si>
  <si>
    <t>本级预算
基本支出</t>
  </si>
  <si>
    <t>增值电信服务</t>
  </si>
  <si>
    <t>C030102</t>
  </si>
  <si>
    <t>服务</t>
  </si>
  <si>
    <t>台式电脑</t>
  </si>
  <si>
    <t>A02010104</t>
  </si>
  <si>
    <t>汨罗市自然资源局工程项目</t>
  </si>
  <si>
    <t>B010402</t>
  </si>
  <si>
    <t>工程</t>
  </si>
  <si>
    <t>本级专项
项目支出</t>
  </si>
  <si>
    <t>汨罗市自然资源局咨询、租车等项目</t>
  </si>
  <si>
    <t>B010504</t>
  </si>
  <si>
    <t xml:space="preserve">      上级专项支出</t>
  </si>
  <si>
    <t>汨罗市自然资源局购买办公用品项目</t>
  </si>
  <si>
    <t>A02091107</t>
  </si>
  <si>
    <t>本级预算
专项支出</t>
  </si>
  <si>
    <t>本级预算   基本支出</t>
  </si>
  <si>
    <t>档案和信息中心</t>
  </si>
  <si>
    <t>汨罗市城镇房地历史存量数据深度治理</t>
  </si>
  <si>
    <t>本级专项   项目支出</t>
  </si>
  <si>
    <t>不动产登记系统维护</t>
  </si>
  <si>
    <t>存量数据汇缴</t>
  </si>
  <si>
    <t>档案保管设备添置与档案资料扫描装订项目</t>
  </si>
  <si>
    <t>汨罗市集体土地所有权确权登记成果更新汇交</t>
  </si>
</sst>
</file>

<file path=xl/styles.xml><?xml version="1.0" encoding="utf-8"?>
<styleSheet xmlns="http://schemas.openxmlformats.org/spreadsheetml/2006/main">
  <numFmts count="8">
    <numFmt numFmtId="176" formatCode="0_ "/>
    <numFmt numFmtId="41" formatCode="_ * #,##0_ ;_ * \-#,##0_ ;_ * &quot;-&quot;_ ;_ @_ "/>
    <numFmt numFmtId="177" formatCode="#,##0.0"/>
    <numFmt numFmtId="178" formatCode="#,##0.00_ "/>
    <numFmt numFmtId="44" formatCode="_ &quot;￥&quot;* #,##0.00_ ;_ &quot;￥&quot;* \-#,##0.00_ ;_ &quot;￥&quot;* &quot;-&quot;??_ ;_ @_ "/>
    <numFmt numFmtId="179" formatCode="#0.00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9"/>
      <name val="SimSun"/>
      <charset val="134"/>
    </font>
    <font>
      <sz val="12"/>
      <name val="仿宋_GB2312"/>
      <charset val="134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2" fillId="22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0" fillId="23" borderId="9" applyNumberFormat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0" fontId="33" fillId="28" borderId="10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29" borderId="11" applyNumberFormat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8" fillId="29" borderId="10" applyNumberFormat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6" fillId="9" borderId="7" applyNumberFormat="false" applyFont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</cellStyleXfs>
  <cellXfs count="111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>
      <alignment vertical="center"/>
    </xf>
    <xf numFmtId="178" fontId="0" fillId="0" borderId="0" xfId="0" applyNumberFormat="true" applyFont="true" applyFill="true" applyAlignment="true">
      <alignment horizontal="right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horizontal="right" vertical="center" wrapText="true"/>
    </xf>
    <xf numFmtId="0" fontId="3" fillId="0" borderId="0" xfId="0" applyNumberFormat="true" applyFont="true" applyFill="true" applyAlignment="true" applyProtection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vertical="center" wrapText="true"/>
    </xf>
    <xf numFmtId="178" fontId="1" fillId="0" borderId="0" xfId="0" applyNumberFormat="true" applyFont="true" applyFill="true" applyBorder="true" applyAlignment="true">
      <alignment horizontal="right" vertical="center" wrapText="true"/>
    </xf>
    <xf numFmtId="178" fontId="8" fillId="0" borderId="0" xfId="0" applyNumberFormat="true" applyFont="true" applyFill="true" applyBorder="true" applyAlignment="true">
      <alignment horizontal="right" vertical="center" wrapText="true"/>
    </xf>
    <xf numFmtId="178" fontId="3" fillId="0" borderId="0" xfId="0" applyNumberFormat="true" applyFont="true" applyFill="true" applyAlignment="true" applyProtection="true">
      <alignment horizontal="right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178" fontId="6" fillId="0" borderId="2" xfId="0" applyNumberFormat="true" applyFont="true" applyFill="true" applyBorder="true" applyAlignment="true">
      <alignment horizontal="right" vertical="center"/>
    </xf>
    <xf numFmtId="0" fontId="6" fillId="0" borderId="4" xfId="0" applyFont="true" applyFill="true" applyBorder="true" applyAlignment="true">
      <alignment horizontal="left" vertical="center"/>
    </xf>
    <xf numFmtId="0" fontId="0" fillId="0" borderId="2" xfId="0" applyBorder="true">
      <alignment vertical="center"/>
    </xf>
    <xf numFmtId="178" fontId="0" fillId="0" borderId="2" xfId="0" applyNumberFormat="true" applyFont="true" applyFill="true" applyBorder="true" applyAlignment="true">
      <alignment horizontal="right" vertical="center"/>
    </xf>
    <xf numFmtId="0" fontId="10" fillId="0" borderId="0" xfId="0" applyFont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vertical="center" wrapText="true"/>
    </xf>
    <xf numFmtId="4" fontId="12" fillId="0" borderId="1" xfId="0" applyNumberFormat="true" applyFont="true" applyBorder="true" applyAlignment="true">
      <alignment vertical="center" wrapText="true"/>
    </xf>
    <xf numFmtId="0" fontId="12" fillId="0" borderId="0" xfId="0" applyFont="true" applyBorder="true" applyAlignment="true">
      <alignment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right" vertical="center" wrapText="true"/>
    </xf>
    <xf numFmtId="0" fontId="13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4" fontId="4" fillId="0" borderId="1" xfId="0" applyNumberFormat="true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vertical="center" wrapText="true"/>
    </xf>
    <xf numFmtId="4" fontId="12" fillId="0" borderId="1" xfId="0" applyNumberFormat="true" applyFont="true" applyFill="true" applyBorder="true" applyAlignment="true">
      <alignment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right" vertical="center" wrapText="true"/>
    </xf>
    <xf numFmtId="0" fontId="4" fillId="0" borderId="1" xfId="0" applyFont="true" applyBorder="true" applyAlignment="true">
      <alignment horizontal="left" vertical="center" wrapText="true"/>
    </xf>
    <xf numFmtId="4" fontId="4" fillId="0" borderId="1" xfId="0" applyNumberFormat="true" applyFont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left" vertical="center" wrapText="true"/>
    </xf>
    <xf numFmtId="176" fontId="12" fillId="0" borderId="1" xfId="0" applyNumberFormat="true" applyFont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4" fontId="12" fillId="0" borderId="1" xfId="0" applyNumberFormat="true" applyFont="true" applyBorder="true" applyAlignment="true">
      <alignment horizontal="right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0" fontId="12" fillId="2" borderId="1" xfId="0" applyFont="true" applyFill="true" applyBorder="true" applyAlignment="true">
      <alignment vertical="center" wrapText="true"/>
    </xf>
    <xf numFmtId="4" fontId="12" fillId="2" borderId="1" xfId="0" applyNumberFormat="true" applyFont="true" applyFill="true" applyBorder="true" applyAlignment="true">
      <alignment vertical="center" wrapText="true"/>
    </xf>
    <xf numFmtId="3" fontId="4" fillId="0" borderId="1" xfId="0" applyNumberFormat="true" applyFont="true" applyBorder="true" applyAlignment="true">
      <alignment vertical="center" wrapText="true"/>
    </xf>
    <xf numFmtId="3" fontId="12" fillId="0" borderId="1" xfId="0" applyNumberFormat="true" applyFont="true" applyBorder="true" applyAlignment="true">
      <alignment vertical="center" wrapText="true"/>
    </xf>
    <xf numFmtId="4" fontId="4" fillId="0" borderId="1" xfId="0" applyNumberFormat="true" applyFont="true" applyFill="true" applyBorder="true" applyAlignment="true">
      <alignment vertical="center" wrapText="true"/>
    </xf>
    <xf numFmtId="178" fontId="0" fillId="0" borderId="0" xfId="0" applyNumberFormat="true" applyFont="true">
      <alignment vertical="center"/>
    </xf>
    <xf numFmtId="49" fontId="4" fillId="2" borderId="1" xfId="0" applyNumberFormat="true" applyFont="true" applyFill="true" applyBorder="true" applyAlignment="true">
      <alignment horizontal="left" vertical="center" wrapText="true"/>
    </xf>
    <xf numFmtId="49" fontId="12" fillId="2" borderId="1" xfId="0" applyNumberFormat="true" applyFont="true" applyFill="true" applyBorder="true" applyAlignment="true">
      <alignment horizontal="left" vertical="center" wrapText="true"/>
    </xf>
    <xf numFmtId="3" fontId="12" fillId="0" borderId="1" xfId="0" applyNumberFormat="true" applyFont="true" applyBorder="true" applyAlignment="true">
      <alignment horizontal="right" vertical="center" wrapText="true"/>
    </xf>
    <xf numFmtId="177" fontId="12" fillId="0" borderId="1" xfId="0" applyNumberFormat="true" applyFont="true" applyBorder="true" applyAlignment="true">
      <alignment horizontal="right" vertical="center" wrapText="true"/>
    </xf>
    <xf numFmtId="0" fontId="10" fillId="0" borderId="1" xfId="0" applyFont="true" applyBorder="true" applyAlignment="true">
      <alignment vertical="center" wrapText="true"/>
    </xf>
    <xf numFmtId="176" fontId="4" fillId="0" borderId="1" xfId="0" applyNumberFormat="true" applyFont="true" applyBorder="true" applyAlignment="true">
      <alignment horizontal="right" vertical="center" wrapText="true"/>
    </xf>
    <xf numFmtId="176" fontId="12" fillId="0" borderId="1" xfId="0" applyNumberFormat="true" applyFont="true" applyBorder="true" applyAlignment="true">
      <alignment horizontal="right" vertical="center" wrapText="true"/>
    </xf>
    <xf numFmtId="177" fontId="4" fillId="0" borderId="1" xfId="0" applyNumberFormat="true" applyFont="true" applyBorder="true" applyAlignment="true">
      <alignment horizontal="right" vertical="center" wrapText="true"/>
    </xf>
    <xf numFmtId="0" fontId="16" fillId="0" borderId="0" xfId="0" applyFont="true">
      <alignment vertical="center"/>
    </xf>
    <xf numFmtId="0" fontId="12" fillId="0" borderId="1" xfId="0" applyFont="true" applyBorder="true" applyAlignment="true">
      <alignment horizontal="left" vertical="center" wrapText="true"/>
    </xf>
    <xf numFmtId="0" fontId="11" fillId="0" borderId="0" xfId="0" applyFont="true" applyBorder="true" applyAlignment="true">
      <alignment vertical="center" wrapText="true"/>
    </xf>
    <xf numFmtId="179" fontId="4" fillId="0" borderId="1" xfId="0" applyNumberFormat="true" applyFont="true" applyBorder="true" applyAlignment="true">
      <alignment horizontal="right" vertical="center" wrapText="true"/>
    </xf>
    <xf numFmtId="179" fontId="12" fillId="0" borderId="1" xfId="0" applyNumberFormat="true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178" fontId="16" fillId="0" borderId="0" xfId="0" applyNumberFormat="true" applyFont="true">
      <alignment vertical="center"/>
    </xf>
    <xf numFmtId="0" fontId="16" fillId="0" borderId="0" xfId="35" applyNumberFormat="true" applyFont="true" applyFill="true" applyBorder="true" applyAlignment="true" applyProtection="true">
      <alignment vertical="center"/>
    </xf>
    <xf numFmtId="10" fontId="16" fillId="0" borderId="0" xfId="35" applyNumberFormat="true" applyFont="true">
      <alignment vertical="center"/>
    </xf>
    <xf numFmtId="10" fontId="0" fillId="0" borderId="0" xfId="35" applyNumberFormat="true" applyFont="true">
      <alignment vertical="center"/>
    </xf>
    <xf numFmtId="177" fontId="12" fillId="2" borderId="1" xfId="0" applyNumberFormat="true" applyFont="true" applyFill="true" applyBorder="true" applyAlignment="true">
      <alignment vertical="center" wrapText="true"/>
    </xf>
    <xf numFmtId="176" fontId="4" fillId="0" borderId="2" xfId="0" applyNumberFormat="true" applyFont="true" applyBorder="true" applyAlignment="true">
      <alignment vertical="center" wrapText="true"/>
    </xf>
    <xf numFmtId="176" fontId="12" fillId="0" borderId="2" xfId="0" applyNumberFormat="true" applyFont="true" applyBorder="true" applyAlignment="true">
      <alignment vertical="center" wrapText="true"/>
    </xf>
    <xf numFmtId="4" fontId="4" fillId="2" borderId="1" xfId="0" applyNumberFormat="true" applyFont="true" applyFill="true" applyBorder="true" applyAlignment="true">
      <alignment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left" vertical="center" wrapText="true"/>
    </xf>
    <xf numFmtId="0" fontId="11" fillId="0" borderId="1" xfId="0" applyFont="true" applyBorder="true" applyAlignment="true">
      <alignment vertical="center" wrapText="true"/>
    </xf>
    <xf numFmtId="0" fontId="14" fillId="0" borderId="1" xfId="0" applyFont="true" applyBorder="true" applyAlignment="true">
      <alignment vertical="center" wrapText="true"/>
    </xf>
    <xf numFmtId="0" fontId="11" fillId="2" borderId="1" xfId="0" applyFont="true" applyFill="true" applyBorder="true" applyAlignment="true">
      <alignment horizontal="left" vertical="center" wrapText="true"/>
    </xf>
    <xf numFmtId="4" fontId="11" fillId="0" borderId="1" xfId="0" applyNumberFormat="true" applyFont="true" applyBorder="true" applyAlignment="true">
      <alignment vertical="center" wrapText="true"/>
    </xf>
    <xf numFmtId="0" fontId="11" fillId="2" borderId="1" xfId="0" applyFont="true" applyFill="true" applyBorder="true" applyAlignment="true">
      <alignment vertical="center" wrapText="true"/>
    </xf>
    <xf numFmtId="10" fontId="16" fillId="0" borderId="0" xfId="0" applyNumberFormat="true" applyFont="true">
      <alignment vertical="center"/>
    </xf>
    <xf numFmtId="10" fontId="16" fillId="0" borderId="0" xfId="0" applyNumberFormat="true" applyFont="true" applyFill="true">
      <alignment vertical="center"/>
    </xf>
    <xf numFmtId="0" fontId="17" fillId="0" borderId="0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18" fillId="0" borderId="1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left" vertical="center" wrapText="true"/>
    </xf>
    <xf numFmtId="0" fontId="18" fillId="2" borderId="1" xfId="0" applyFont="true" applyFill="true" applyBorder="true" applyAlignment="true">
      <alignment horizontal="left" vertical="center" wrapText="true"/>
    </xf>
    <xf numFmtId="0" fontId="18" fillId="0" borderId="3" xfId="0" applyFont="true" applyBorder="true" applyAlignment="true">
      <alignment horizontal="center" vertical="center" wrapText="true"/>
    </xf>
    <xf numFmtId="0" fontId="18" fillId="0" borderId="3" xfId="0" applyFont="true" applyBorder="true" applyAlignment="true">
      <alignment horizontal="left"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left"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left" vertical="center"/>
    </xf>
    <xf numFmtId="0" fontId="19" fillId="0" borderId="0" xfId="0" applyFont="true" applyBorder="true" applyAlignment="true">
      <alignment horizontal="center" vertical="center" wrapText="true"/>
    </xf>
    <xf numFmtId="0" fontId="17" fillId="0" borderId="0" xfId="0" applyFont="true" applyBorder="true" applyAlignment="true">
      <alignment vertical="center" wrapText="true"/>
    </xf>
    <xf numFmtId="0" fontId="17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12" sqref="K12"/>
    </sheetView>
  </sheetViews>
  <sheetFormatPr defaultColWidth="10" defaultRowHeight="15" outlineLevelRow="7"/>
  <cols>
    <col min="1" max="1" width="3.66666666666667" customWidth="true"/>
    <col min="2" max="2" width="3.8" customWidth="true"/>
    <col min="3" max="3" width="4.60952380952381" customWidth="true"/>
    <col min="4" max="4" width="19.2761904761905" customWidth="true"/>
    <col min="5" max="10" width="9.77142857142857" customWidth="true"/>
  </cols>
  <sheetData>
    <row r="1" ht="73.3" customHeight="true" spans="1:9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ht="23.25" customHeight="true" spans="1:9">
      <c r="A2" s="38"/>
      <c r="B2" s="38"/>
      <c r="C2" s="38"/>
      <c r="D2" s="38"/>
      <c r="E2" s="38"/>
      <c r="F2" s="38"/>
      <c r="G2" s="38"/>
      <c r="H2" s="38"/>
      <c r="I2" s="38"/>
    </row>
    <row r="3" ht="21.55" customHeight="true" spans="1:9">
      <c r="A3" s="38"/>
      <c r="B3" s="38"/>
      <c r="C3" s="38"/>
      <c r="D3" s="38"/>
      <c r="E3" s="38"/>
      <c r="F3" s="38"/>
      <c r="G3" s="38"/>
      <c r="H3" s="38"/>
      <c r="I3" s="38"/>
    </row>
    <row r="4" ht="43.1" customHeight="true" spans="1:9">
      <c r="A4" s="109"/>
      <c r="B4" s="110"/>
      <c r="C4" s="28"/>
      <c r="D4" s="109" t="s">
        <v>1</v>
      </c>
      <c r="E4" s="110" t="s">
        <v>2</v>
      </c>
      <c r="F4" s="110"/>
      <c r="G4" s="110"/>
      <c r="H4" s="110"/>
      <c r="I4" s="28"/>
    </row>
    <row r="5" ht="87.1" customHeight="true" spans="1:9">
      <c r="A5" s="109"/>
      <c r="B5" s="110"/>
      <c r="C5" s="28"/>
      <c r="D5" s="109" t="s">
        <v>3</v>
      </c>
      <c r="E5" s="110" t="s">
        <v>4</v>
      </c>
      <c r="F5" s="110"/>
      <c r="G5" s="110"/>
      <c r="H5" s="110"/>
      <c r="I5" s="28"/>
    </row>
    <row r="6" ht="16.35" customHeight="true"/>
    <row r="7" ht="16.35" customHeight="true"/>
    <row r="8" ht="16.35" customHeight="true" spans="4:4">
      <c r="D8" s="28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J22" sqref="J22"/>
    </sheetView>
  </sheetViews>
  <sheetFormatPr defaultColWidth="10" defaultRowHeight="15" outlineLevelCol="4"/>
  <cols>
    <col min="1" max="1" width="15.8761904761905" customWidth="true"/>
    <col min="2" max="2" width="26.7333333333333" customWidth="true"/>
    <col min="3" max="3" width="14.6571428571429" customWidth="true"/>
    <col min="4" max="4" width="18.5904761904762" customWidth="true"/>
    <col min="5" max="5" width="16.4190476190476" customWidth="true"/>
  </cols>
  <sheetData>
    <row r="1" ht="18.95" customHeight="true" spans="1:5">
      <c r="A1" s="28"/>
      <c r="B1" s="28"/>
      <c r="C1" s="28"/>
      <c r="D1" s="28"/>
      <c r="E1" s="28"/>
    </row>
    <row r="2" ht="40.5" customHeight="true" spans="1:5">
      <c r="A2" s="50" t="s">
        <v>14</v>
      </c>
      <c r="B2" s="50"/>
      <c r="C2" s="50"/>
      <c r="D2" s="50"/>
      <c r="E2" s="50"/>
    </row>
    <row r="3" ht="33.6" customHeight="true" spans="1:5">
      <c r="A3" s="75" t="s">
        <v>32</v>
      </c>
      <c r="B3" s="75"/>
      <c r="C3" s="75"/>
      <c r="D3" s="75"/>
      <c r="E3" s="78" t="s">
        <v>305</v>
      </c>
    </row>
    <row r="4" ht="38.8" customHeight="true" spans="1:5">
      <c r="A4" s="31" t="s">
        <v>306</v>
      </c>
      <c r="B4" s="31"/>
      <c r="C4" s="31" t="s">
        <v>307</v>
      </c>
      <c r="D4" s="31"/>
      <c r="E4" s="31"/>
    </row>
    <row r="5" ht="22.8" customHeight="true" spans="1:5">
      <c r="A5" s="31" t="s">
        <v>308</v>
      </c>
      <c r="B5" s="31" t="s">
        <v>169</v>
      </c>
      <c r="C5" s="31" t="s">
        <v>137</v>
      </c>
      <c r="D5" s="31" t="s">
        <v>274</v>
      </c>
      <c r="E5" s="31" t="s">
        <v>275</v>
      </c>
    </row>
    <row r="6" ht="26.45" customHeight="true" spans="1:5">
      <c r="A6" s="46" t="s">
        <v>309</v>
      </c>
      <c r="B6" s="46" t="s">
        <v>253</v>
      </c>
      <c r="C6" s="76">
        <v>3796.515814</v>
      </c>
      <c r="D6" s="76">
        <v>3796.515814</v>
      </c>
      <c r="E6" s="76"/>
    </row>
    <row r="7" ht="26.45" customHeight="true" spans="1:5">
      <c r="A7" s="74" t="s">
        <v>310</v>
      </c>
      <c r="B7" s="74" t="s">
        <v>311</v>
      </c>
      <c r="C7" s="77">
        <v>393.11712</v>
      </c>
      <c r="D7" s="77">
        <v>393.11712</v>
      </c>
      <c r="E7" s="77"/>
    </row>
    <row r="8" ht="26.45" customHeight="true" spans="1:5">
      <c r="A8" s="74" t="s">
        <v>312</v>
      </c>
      <c r="B8" s="74" t="s">
        <v>313</v>
      </c>
      <c r="C8" s="77">
        <v>196.55856</v>
      </c>
      <c r="D8" s="77">
        <v>196.55856</v>
      </c>
      <c r="E8" s="77"/>
    </row>
    <row r="9" ht="26.45" customHeight="true" spans="1:5">
      <c r="A9" s="74" t="s">
        <v>314</v>
      </c>
      <c r="B9" s="74" t="s">
        <v>315</v>
      </c>
      <c r="C9" s="77">
        <v>63.115792</v>
      </c>
      <c r="D9" s="77">
        <v>63.115792</v>
      </c>
      <c r="E9" s="77"/>
    </row>
    <row r="10" ht="26.45" customHeight="true" spans="1:5">
      <c r="A10" s="74" t="s">
        <v>316</v>
      </c>
      <c r="B10" s="74" t="s">
        <v>317</v>
      </c>
      <c r="C10" s="77">
        <v>208.84347</v>
      </c>
      <c r="D10" s="77">
        <v>208.84347</v>
      </c>
      <c r="E10" s="77"/>
    </row>
    <row r="11" ht="26.45" customHeight="true" spans="1:5">
      <c r="A11" s="74" t="s">
        <v>318</v>
      </c>
      <c r="B11" s="74" t="s">
        <v>319</v>
      </c>
      <c r="C11" s="77">
        <v>1049.626912</v>
      </c>
      <c r="D11" s="77">
        <v>1049.626912</v>
      </c>
      <c r="E11" s="77"/>
    </row>
    <row r="12" ht="26.45" customHeight="true" spans="1:5">
      <c r="A12" s="74" t="s">
        <v>320</v>
      </c>
      <c r="B12" s="74" t="s">
        <v>321</v>
      </c>
      <c r="C12" s="77">
        <v>1388.075088</v>
      </c>
      <c r="D12" s="77">
        <v>1388.075088</v>
      </c>
      <c r="E12" s="77"/>
    </row>
    <row r="13" ht="26.45" customHeight="true" spans="1:5">
      <c r="A13" s="74" t="s">
        <v>322</v>
      </c>
      <c r="B13" s="74" t="s">
        <v>323</v>
      </c>
      <c r="C13" s="77">
        <v>134.5034</v>
      </c>
      <c r="D13" s="77">
        <v>134.5034</v>
      </c>
      <c r="E13" s="77"/>
    </row>
    <row r="14" ht="26.45" customHeight="true" spans="1:5">
      <c r="A14" s="74" t="s">
        <v>324</v>
      </c>
      <c r="B14" s="74" t="s">
        <v>325</v>
      </c>
      <c r="C14" s="77">
        <v>67.837632</v>
      </c>
      <c r="D14" s="77">
        <v>67.837632</v>
      </c>
      <c r="E14" s="77"/>
    </row>
    <row r="15" ht="26.45" customHeight="true" spans="1:5">
      <c r="A15" s="74" t="s">
        <v>326</v>
      </c>
      <c r="B15" s="74" t="s">
        <v>327</v>
      </c>
      <c r="C15" s="77">
        <v>294.83784</v>
      </c>
      <c r="D15" s="77">
        <v>294.83784</v>
      </c>
      <c r="E15" s="77"/>
    </row>
    <row r="16" ht="26.45" customHeight="true" spans="1:5">
      <c r="A16" s="46" t="s">
        <v>328</v>
      </c>
      <c r="B16" s="46" t="s">
        <v>245</v>
      </c>
      <c r="C16" s="76">
        <v>5.58</v>
      </c>
      <c r="D16" s="76">
        <v>5.58</v>
      </c>
      <c r="E16" s="76"/>
    </row>
    <row r="17" ht="26.45" customHeight="true" spans="1:5">
      <c r="A17" s="74" t="s">
        <v>329</v>
      </c>
      <c r="B17" s="74" t="s">
        <v>330</v>
      </c>
      <c r="C17" s="77">
        <v>5.58</v>
      </c>
      <c r="D17" s="77">
        <v>5.58</v>
      </c>
      <c r="E17" s="77"/>
    </row>
    <row r="18" ht="26.45" customHeight="true" spans="1:5">
      <c r="A18" s="46" t="s">
        <v>331</v>
      </c>
      <c r="B18" s="46" t="s">
        <v>332</v>
      </c>
      <c r="C18" s="76">
        <v>950.4726</v>
      </c>
      <c r="D18" s="76"/>
      <c r="E18" s="76">
        <v>950.4726</v>
      </c>
    </row>
    <row r="19" ht="26.45" customHeight="true" spans="1:5">
      <c r="A19" s="74" t="s">
        <v>333</v>
      </c>
      <c r="B19" s="74" t="s">
        <v>334</v>
      </c>
      <c r="C19" s="77">
        <v>1.806</v>
      </c>
      <c r="D19" s="77"/>
      <c r="E19" s="77">
        <v>1.806</v>
      </c>
    </row>
    <row r="20" ht="26.45" customHeight="true" spans="1:5">
      <c r="A20" s="74" t="s">
        <v>335</v>
      </c>
      <c r="B20" s="74" t="s">
        <v>336</v>
      </c>
      <c r="C20" s="77">
        <v>4.4</v>
      </c>
      <c r="D20" s="77"/>
      <c r="E20" s="77">
        <v>4.4</v>
      </c>
    </row>
    <row r="21" ht="26.45" customHeight="true" spans="1:5">
      <c r="A21" s="74" t="s">
        <v>337</v>
      </c>
      <c r="B21" s="74" t="s">
        <v>338</v>
      </c>
      <c r="C21" s="77">
        <v>94.8</v>
      </c>
      <c r="D21" s="77"/>
      <c r="E21" s="77">
        <v>94.8</v>
      </c>
    </row>
    <row r="22" ht="26.45" customHeight="true" spans="1:5">
      <c r="A22" s="74" t="s">
        <v>339</v>
      </c>
      <c r="B22" s="74" t="s">
        <v>340</v>
      </c>
      <c r="C22" s="77">
        <v>22</v>
      </c>
      <c r="D22" s="77"/>
      <c r="E22" s="77">
        <v>22</v>
      </c>
    </row>
    <row r="23" ht="26.45" customHeight="true" spans="1:5">
      <c r="A23" s="74" t="s">
        <v>341</v>
      </c>
      <c r="B23" s="74" t="s">
        <v>342</v>
      </c>
      <c r="C23" s="77">
        <v>258.924</v>
      </c>
      <c r="D23" s="77"/>
      <c r="E23" s="77">
        <v>258.924</v>
      </c>
    </row>
    <row r="24" ht="26.45" customHeight="true" spans="1:5">
      <c r="A24" s="74" t="s">
        <v>343</v>
      </c>
      <c r="B24" s="74" t="s">
        <v>344</v>
      </c>
      <c r="C24" s="77">
        <v>26.8</v>
      </c>
      <c r="D24" s="77"/>
      <c r="E24" s="77">
        <v>26.8</v>
      </c>
    </row>
    <row r="25" ht="26.45" customHeight="true" spans="1:5">
      <c r="A25" s="74" t="s">
        <v>345</v>
      </c>
      <c r="B25" s="74" t="s">
        <v>346</v>
      </c>
      <c r="C25" s="77">
        <v>6.3886</v>
      </c>
      <c r="D25" s="77"/>
      <c r="E25" s="77">
        <v>6.3886</v>
      </c>
    </row>
    <row r="26" ht="26.45" customHeight="true" spans="1:5">
      <c r="A26" s="74" t="s">
        <v>347</v>
      </c>
      <c r="B26" s="74" t="s">
        <v>348</v>
      </c>
      <c r="C26" s="77">
        <v>493.994</v>
      </c>
      <c r="D26" s="77"/>
      <c r="E26" s="77">
        <v>493.994</v>
      </c>
    </row>
    <row r="27" ht="26.45" customHeight="true" spans="1:5">
      <c r="A27" s="74" t="s">
        <v>349</v>
      </c>
      <c r="B27" s="74" t="s">
        <v>350</v>
      </c>
      <c r="C27" s="77">
        <v>14.6</v>
      </c>
      <c r="D27" s="77"/>
      <c r="E27" s="77">
        <v>14.6</v>
      </c>
    </row>
    <row r="28" ht="26.45" customHeight="true" spans="1:5">
      <c r="A28" s="74" t="s">
        <v>351</v>
      </c>
      <c r="B28" s="74" t="s">
        <v>352</v>
      </c>
      <c r="C28" s="77">
        <v>0.6</v>
      </c>
      <c r="D28" s="77"/>
      <c r="E28" s="77">
        <v>0.6</v>
      </c>
    </row>
    <row r="29" ht="26.45" customHeight="true" spans="1:5">
      <c r="A29" s="74" t="s">
        <v>353</v>
      </c>
      <c r="B29" s="74" t="s">
        <v>354</v>
      </c>
      <c r="C29" s="77">
        <v>1.2</v>
      </c>
      <c r="D29" s="77"/>
      <c r="E29" s="77">
        <v>1.2</v>
      </c>
    </row>
    <row r="30" ht="26.45" customHeight="true" spans="1:5">
      <c r="A30" s="74" t="s">
        <v>355</v>
      </c>
      <c r="B30" s="74" t="s">
        <v>356</v>
      </c>
      <c r="C30" s="77">
        <v>23.96</v>
      </c>
      <c r="D30" s="77"/>
      <c r="E30" s="77">
        <v>23.96</v>
      </c>
    </row>
    <row r="31" ht="26.45" customHeight="true" spans="1:5">
      <c r="A31" s="74" t="s">
        <v>357</v>
      </c>
      <c r="B31" s="74" t="s">
        <v>358</v>
      </c>
      <c r="C31" s="77">
        <v>1</v>
      </c>
      <c r="D31" s="77"/>
      <c r="E31" s="77">
        <v>1</v>
      </c>
    </row>
    <row r="32" ht="22.8" customHeight="true" spans="1:5">
      <c r="A32" s="51" t="s">
        <v>137</v>
      </c>
      <c r="B32" s="51"/>
      <c r="C32" s="76">
        <v>4752.568414</v>
      </c>
      <c r="D32" s="76">
        <v>3802.095814</v>
      </c>
      <c r="E32" s="76">
        <v>950.4726</v>
      </c>
    </row>
    <row r="33" ht="16.35" customHeight="true" spans="1:5">
      <c r="A33" s="34"/>
      <c r="B33" s="34"/>
      <c r="C33" s="34"/>
      <c r="D33" s="34"/>
      <c r="E33" s="34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opLeftCell="A7" workbookViewId="0">
      <selection activeCell="R9" sqref="R9"/>
    </sheetView>
  </sheetViews>
  <sheetFormatPr defaultColWidth="10" defaultRowHeight="15"/>
  <cols>
    <col min="1" max="1" width="4.33333333333333" customWidth="true"/>
    <col min="2" max="2" width="4.74285714285714" customWidth="true"/>
    <col min="3" max="3" width="5.42857142857143" customWidth="true"/>
    <col min="4" max="4" width="9.63809523809524" customWidth="true"/>
    <col min="5" max="5" width="21.3047619047619" customWidth="true"/>
    <col min="6" max="6" width="13.4380952380952" customWidth="true"/>
    <col min="7" max="7" width="12.4857142857143" customWidth="true"/>
    <col min="8" max="9" width="10.2571428571429" customWidth="true"/>
    <col min="10" max="10" width="9.09523809523809" customWidth="true"/>
    <col min="11" max="11" width="10.2571428571429" customWidth="true"/>
    <col min="12" max="12" width="12.4857142857143" customWidth="true"/>
    <col min="13" max="13" width="9.63809523809524" customWidth="true"/>
    <col min="14" max="14" width="9.90476190476191" customWidth="true"/>
    <col min="15" max="15" width="9.77142857142857" customWidth="true"/>
  </cols>
  <sheetData>
    <row r="1" ht="16.35" customHeight="true" spans="1:14">
      <c r="A1" s="28"/>
      <c r="M1" s="45" t="s">
        <v>359</v>
      </c>
      <c r="N1" s="45"/>
    </row>
    <row r="2" ht="44.85" customHeight="true" spans="1:1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22.4" customHeight="true" spans="1:14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6" t="s">
        <v>33</v>
      </c>
      <c r="N3" s="36"/>
    </row>
    <row r="4" ht="42.25" customHeight="true" spans="1:14">
      <c r="A4" s="31" t="s">
        <v>167</v>
      </c>
      <c r="B4" s="31"/>
      <c r="C4" s="31"/>
      <c r="D4" s="31" t="s">
        <v>234</v>
      </c>
      <c r="E4" s="31" t="s">
        <v>235</v>
      </c>
      <c r="F4" s="31" t="s">
        <v>252</v>
      </c>
      <c r="G4" s="31" t="s">
        <v>237</v>
      </c>
      <c r="H4" s="31"/>
      <c r="I4" s="31"/>
      <c r="J4" s="31"/>
      <c r="K4" s="31"/>
      <c r="L4" s="31" t="s">
        <v>241</v>
      </c>
      <c r="M4" s="31"/>
      <c r="N4" s="31"/>
    </row>
    <row r="5" ht="39.65" customHeight="true" spans="1:14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 t="s">
        <v>137</v>
      </c>
      <c r="H5" s="31" t="s">
        <v>360</v>
      </c>
      <c r="I5" s="31" t="s">
        <v>361</v>
      </c>
      <c r="J5" s="31" t="s">
        <v>362</v>
      </c>
      <c r="K5" s="31" t="s">
        <v>363</v>
      </c>
      <c r="L5" s="31" t="s">
        <v>137</v>
      </c>
      <c r="M5" s="31" t="s">
        <v>253</v>
      </c>
      <c r="N5" s="31" t="s">
        <v>364</v>
      </c>
    </row>
    <row r="6" ht="22.8" customHeight="true" spans="1:14">
      <c r="A6" s="48"/>
      <c r="B6" s="48"/>
      <c r="C6" s="48"/>
      <c r="D6" s="48"/>
      <c r="E6" s="48" t="s">
        <v>137</v>
      </c>
      <c r="F6" s="58">
        <v>3796.515814</v>
      </c>
      <c r="G6" s="58">
        <v>1393.743606</v>
      </c>
      <c r="H6" s="58">
        <v>939.4422</v>
      </c>
      <c r="I6" s="58">
        <v>319.87371</v>
      </c>
      <c r="J6" s="58">
        <v>109.06632</v>
      </c>
      <c r="K6" s="58">
        <v>25.361376</v>
      </c>
      <c r="L6" s="58">
        <v>2402.772208</v>
      </c>
      <c r="M6" s="58">
        <v>2402.772208</v>
      </c>
      <c r="N6" s="58"/>
    </row>
    <row r="7" ht="22.8" customHeight="true" spans="1:14">
      <c r="A7" s="48"/>
      <c r="B7" s="48"/>
      <c r="C7" s="48"/>
      <c r="D7" s="46" t="s">
        <v>155</v>
      </c>
      <c r="E7" s="46" t="s">
        <v>156</v>
      </c>
      <c r="F7" s="58">
        <f>G7+L7</f>
        <v>3796.515814</v>
      </c>
      <c r="G7" s="58">
        <f>SUM(H7:K7)</f>
        <v>1393.743606</v>
      </c>
      <c r="H7" s="58">
        <f>H8</f>
        <v>939.4422</v>
      </c>
      <c r="I7" s="58">
        <f>I8</f>
        <v>319.87371</v>
      </c>
      <c r="J7" s="58">
        <f>J8</f>
        <v>109.06632</v>
      </c>
      <c r="K7" s="58">
        <f>K8</f>
        <v>25.361376</v>
      </c>
      <c r="L7" s="58">
        <f>L24+L40+L56</f>
        <v>2402.772208</v>
      </c>
      <c r="M7" s="58">
        <f>M24+M40+M56</f>
        <v>2402.772208</v>
      </c>
      <c r="N7" s="58"/>
    </row>
    <row r="8" s="73" customFormat="true" ht="22.8" customHeight="true" spans="1:14">
      <c r="A8" s="48"/>
      <c r="B8" s="48"/>
      <c r="C8" s="48"/>
      <c r="D8" s="54" t="s">
        <v>157</v>
      </c>
      <c r="E8" s="54" t="s">
        <v>158</v>
      </c>
      <c r="F8" s="58">
        <v>1393.743606</v>
      </c>
      <c r="G8" s="58">
        <v>1393.743606</v>
      </c>
      <c r="H8" s="58">
        <v>939.4422</v>
      </c>
      <c r="I8" s="58">
        <v>319.87371</v>
      </c>
      <c r="J8" s="58">
        <v>109.06632</v>
      </c>
      <c r="K8" s="58">
        <v>25.361376</v>
      </c>
      <c r="L8" s="58"/>
      <c r="M8" s="58"/>
      <c r="N8" s="58"/>
    </row>
    <row r="9" s="73" customFormat="true" ht="22.8" customHeight="true" spans="1:14">
      <c r="A9" s="51" t="s">
        <v>178</v>
      </c>
      <c r="B9" s="51"/>
      <c r="C9" s="51"/>
      <c r="D9" s="52" t="s">
        <v>157</v>
      </c>
      <c r="E9" s="46" t="s">
        <v>179</v>
      </c>
      <c r="F9" s="58">
        <v>242.6184</v>
      </c>
      <c r="G9" s="58">
        <v>242.6184</v>
      </c>
      <c r="H9" s="58"/>
      <c r="I9" s="58">
        <v>242.6184</v>
      </c>
      <c r="J9" s="58"/>
      <c r="K9" s="58"/>
      <c r="L9" s="58"/>
      <c r="M9" s="58"/>
      <c r="N9" s="58"/>
    </row>
    <row r="10" s="73" customFormat="true" ht="22.8" customHeight="true" spans="1:14">
      <c r="A10" s="51" t="s">
        <v>178</v>
      </c>
      <c r="B10" s="51" t="s">
        <v>180</v>
      </c>
      <c r="C10" s="51"/>
      <c r="D10" s="52" t="s">
        <v>157</v>
      </c>
      <c r="E10" s="46" t="s">
        <v>181</v>
      </c>
      <c r="F10" s="58">
        <v>218.13264</v>
      </c>
      <c r="G10" s="58">
        <v>218.13264</v>
      </c>
      <c r="H10" s="58"/>
      <c r="I10" s="58">
        <v>218.13264</v>
      </c>
      <c r="J10" s="58"/>
      <c r="K10" s="58"/>
      <c r="L10" s="58"/>
      <c r="M10" s="58"/>
      <c r="N10" s="58"/>
    </row>
    <row r="11" s="73" customFormat="true" ht="22.8" customHeight="true" spans="1:14">
      <c r="A11" s="57" t="s">
        <v>178</v>
      </c>
      <c r="B11" s="57" t="s">
        <v>180</v>
      </c>
      <c r="C11" s="57" t="s">
        <v>180</v>
      </c>
      <c r="D11" s="52" t="s">
        <v>157</v>
      </c>
      <c r="E11" s="74" t="s">
        <v>183</v>
      </c>
      <c r="F11" s="33">
        <v>145.42176</v>
      </c>
      <c r="G11" s="33">
        <v>145.42176</v>
      </c>
      <c r="H11" s="55"/>
      <c r="I11" s="55">
        <v>145.42176</v>
      </c>
      <c r="J11" s="55"/>
      <c r="K11" s="55"/>
      <c r="L11" s="33"/>
      <c r="M11" s="55"/>
      <c r="N11" s="55"/>
    </row>
    <row r="12" s="73" customFormat="true" ht="22.8" customHeight="true" spans="1:14">
      <c r="A12" s="57" t="s">
        <v>178</v>
      </c>
      <c r="B12" s="57" t="s">
        <v>180</v>
      </c>
      <c r="C12" s="57" t="s">
        <v>184</v>
      </c>
      <c r="D12" s="52" t="s">
        <v>157</v>
      </c>
      <c r="E12" s="74" t="s">
        <v>186</v>
      </c>
      <c r="F12" s="33">
        <v>72.71088</v>
      </c>
      <c r="G12" s="33">
        <v>72.71088</v>
      </c>
      <c r="H12" s="55"/>
      <c r="I12" s="55">
        <v>72.71088</v>
      </c>
      <c r="J12" s="55"/>
      <c r="K12" s="55"/>
      <c r="L12" s="33"/>
      <c r="M12" s="55"/>
      <c r="N12" s="55"/>
    </row>
    <row r="13" s="73" customFormat="true" ht="22.8" customHeight="true" spans="1:14">
      <c r="A13" s="51" t="s">
        <v>178</v>
      </c>
      <c r="B13" s="51" t="s">
        <v>187</v>
      </c>
      <c r="C13" s="51"/>
      <c r="D13" s="52" t="s">
        <v>157</v>
      </c>
      <c r="E13" s="46" t="s">
        <v>189</v>
      </c>
      <c r="F13" s="58">
        <v>24.48576</v>
      </c>
      <c r="G13" s="58">
        <v>24.48576</v>
      </c>
      <c r="H13" s="58"/>
      <c r="I13" s="58">
        <v>24.48576</v>
      </c>
      <c r="J13" s="58"/>
      <c r="K13" s="58"/>
      <c r="L13" s="58"/>
      <c r="M13" s="58"/>
      <c r="N13" s="58"/>
    </row>
    <row r="14" s="73" customFormat="true" ht="22.8" customHeight="true" spans="1:14">
      <c r="A14" s="57" t="s">
        <v>178</v>
      </c>
      <c r="B14" s="57" t="s">
        <v>187</v>
      </c>
      <c r="C14" s="57" t="s">
        <v>187</v>
      </c>
      <c r="D14" s="52" t="s">
        <v>157</v>
      </c>
      <c r="E14" s="74" t="s">
        <v>191</v>
      </c>
      <c r="F14" s="33">
        <v>24.48576</v>
      </c>
      <c r="G14" s="33">
        <v>24.48576</v>
      </c>
      <c r="H14" s="55"/>
      <c r="I14" s="55">
        <v>24.48576</v>
      </c>
      <c r="J14" s="55"/>
      <c r="K14" s="55"/>
      <c r="L14" s="33"/>
      <c r="M14" s="55"/>
      <c r="N14" s="55"/>
    </row>
    <row r="15" s="73" customFormat="true" ht="22.8" customHeight="true" spans="1:14">
      <c r="A15" s="51" t="s">
        <v>192</v>
      </c>
      <c r="B15" s="51"/>
      <c r="C15" s="51"/>
      <c r="D15" s="52" t="s">
        <v>157</v>
      </c>
      <c r="E15" s="46" t="s">
        <v>193</v>
      </c>
      <c r="F15" s="58">
        <v>77.25531</v>
      </c>
      <c r="G15" s="58">
        <v>77.25531</v>
      </c>
      <c r="H15" s="58"/>
      <c r="I15" s="58">
        <v>77.25531</v>
      </c>
      <c r="J15" s="58"/>
      <c r="K15" s="58"/>
      <c r="L15" s="58"/>
      <c r="M15" s="58"/>
      <c r="N15" s="58"/>
    </row>
    <row r="16" s="73" customFormat="true" ht="22.8" customHeight="true" spans="1:14">
      <c r="A16" s="51" t="s">
        <v>192</v>
      </c>
      <c r="B16" s="51" t="s">
        <v>194</v>
      </c>
      <c r="C16" s="51"/>
      <c r="D16" s="52" t="s">
        <v>157</v>
      </c>
      <c r="E16" s="46" t="s">
        <v>196</v>
      </c>
      <c r="F16" s="58">
        <v>77.25531</v>
      </c>
      <c r="G16" s="58">
        <v>77.25531</v>
      </c>
      <c r="H16" s="58"/>
      <c r="I16" s="58">
        <v>77.25531</v>
      </c>
      <c r="J16" s="58"/>
      <c r="K16" s="58"/>
      <c r="L16" s="58"/>
      <c r="M16" s="58"/>
      <c r="N16" s="58"/>
    </row>
    <row r="17" s="73" customFormat="true" ht="22.8" customHeight="true" spans="1:14">
      <c r="A17" s="57" t="s">
        <v>192</v>
      </c>
      <c r="B17" s="57" t="s">
        <v>194</v>
      </c>
      <c r="C17" s="57" t="s">
        <v>197</v>
      </c>
      <c r="D17" s="52" t="s">
        <v>157</v>
      </c>
      <c r="E17" s="74" t="s">
        <v>199</v>
      </c>
      <c r="F17" s="33">
        <v>77.25531</v>
      </c>
      <c r="G17" s="33">
        <v>77.25531</v>
      </c>
      <c r="H17" s="55"/>
      <c r="I17" s="55">
        <v>77.25531</v>
      </c>
      <c r="J17" s="55"/>
      <c r="K17" s="55"/>
      <c r="L17" s="33"/>
      <c r="M17" s="55"/>
      <c r="N17" s="55"/>
    </row>
    <row r="18" s="73" customFormat="true" ht="22.8" customHeight="true" spans="1:14">
      <c r="A18" s="51" t="s">
        <v>207</v>
      </c>
      <c r="B18" s="51"/>
      <c r="C18" s="51"/>
      <c r="D18" s="52" t="s">
        <v>157</v>
      </c>
      <c r="E18" s="46" t="s">
        <v>208</v>
      </c>
      <c r="F18" s="58">
        <v>964.803576</v>
      </c>
      <c r="G18" s="58">
        <v>964.803576</v>
      </c>
      <c r="H18" s="58">
        <v>939.4422</v>
      </c>
      <c r="I18" s="58"/>
      <c r="J18" s="58"/>
      <c r="K18" s="58">
        <v>25.361376</v>
      </c>
      <c r="L18" s="58"/>
      <c r="M18" s="58"/>
      <c r="N18" s="58"/>
    </row>
    <row r="19" s="73" customFormat="true" ht="22.8" customHeight="true" spans="1:14">
      <c r="A19" s="51" t="s">
        <v>207</v>
      </c>
      <c r="B19" s="51" t="s">
        <v>197</v>
      </c>
      <c r="C19" s="51"/>
      <c r="D19" s="52" t="s">
        <v>157</v>
      </c>
      <c r="E19" s="46" t="s">
        <v>210</v>
      </c>
      <c r="F19" s="58">
        <v>964.803576</v>
      </c>
      <c r="G19" s="58">
        <v>964.803576</v>
      </c>
      <c r="H19" s="58">
        <v>939.4422</v>
      </c>
      <c r="I19" s="58"/>
      <c r="J19" s="58"/>
      <c r="K19" s="58">
        <v>25.361376</v>
      </c>
      <c r="L19" s="58"/>
      <c r="M19" s="58"/>
      <c r="N19" s="58"/>
    </row>
    <row r="20" s="73" customFormat="true" ht="22.8" customHeight="true" spans="1:14">
      <c r="A20" s="57" t="s">
        <v>207</v>
      </c>
      <c r="B20" s="57" t="s">
        <v>197</v>
      </c>
      <c r="C20" s="57" t="s">
        <v>197</v>
      </c>
      <c r="D20" s="52" t="s">
        <v>157</v>
      </c>
      <c r="E20" s="74" t="s">
        <v>212</v>
      </c>
      <c r="F20" s="33">
        <v>964.803576</v>
      </c>
      <c r="G20" s="33">
        <v>964.803576</v>
      </c>
      <c r="H20" s="55">
        <v>939.4422</v>
      </c>
      <c r="I20" s="55"/>
      <c r="J20" s="55"/>
      <c r="K20" s="55">
        <v>25.361376</v>
      </c>
      <c r="L20" s="33"/>
      <c r="M20" s="55"/>
      <c r="N20" s="55"/>
    </row>
    <row r="21" s="73" customFormat="true" ht="22.8" customHeight="true" spans="1:14">
      <c r="A21" s="51" t="s">
        <v>216</v>
      </c>
      <c r="B21" s="51"/>
      <c r="C21" s="51"/>
      <c r="D21" s="52" t="s">
        <v>157</v>
      </c>
      <c r="E21" s="46" t="s">
        <v>217</v>
      </c>
      <c r="F21" s="58">
        <v>109.06632</v>
      </c>
      <c r="G21" s="58">
        <v>109.06632</v>
      </c>
      <c r="H21" s="58"/>
      <c r="I21" s="58"/>
      <c r="J21" s="58">
        <v>109.06632</v>
      </c>
      <c r="K21" s="58"/>
      <c r="L21" s="58"/>
      <c r="M21" s="58"/>
      <c r="N21" s="58"/>
    </row>
    <row r="22" s="73" customFormat="true" ht="22.8" customHeight="true" spans="1:14">
      <c r="A22" s="51" t="s">
        <v>216</v>
      </c>
      <c r="B22" s="51" t="s">
        <v>218</v>
      </c>
      <c r="C22" s="51"/>
      <c r="D22" s="52" t="s">
        <v>157</v>
      </c>
      <c r="E22" s="46" t="s">
        <v>220</v>
      </c>
      <c r="F22" s="58">
        <v>109.06632</v>
      </c>
      <c r="G22" s="58">
        <v>109.06632</v>
      </c>
      <c r="H22" s="58"/>
      <c r="I22" s="58"/>
      <c r="J22" s="58">
        <v>109.06632</v>
      </c>
      <c r="K22" s="58"/>
      <c r="L22" s="58"/>
      <c r="M22" s="58"/>
      <c r="N22" s="58"/>
    </row>
    <row r="23" s="73" customFormat="true" ht="22.8" customHeight="true" spans="1:14">
      <c r="A23" s="57" t="s">
        <v>216</v>
      </c>
      <c r="B23" s="57" t="s">
        <v>218</v>
      </c>
      <c r="C23" s="57" t="s">
        <v>197</v>
      </c>
      <c r="D23" s="52" t="s">
        <v>157</v>
      </c>
      <c r="E23" s="74" t="s">
        <v>222</v>
      </c>
      <c r="F23" s="33">
        <v>109.06632</v>
      </c>
      <c r="G23" s="33">
        <v>109.06632</v>
      </c>
      <c r="H23" s="55"/>
      <c r="I23" s="55"/>
      <c r="J23" s="55">
        <v>109.06632</v>
      </c>
      <c r="K23" s="55"/>
      <c r="L23" s="33"/>
      <c r="M23" s="55"/>
      <c r="N23" s="55"/>
    </row>
    <row r="24" s="73" customFormat="true" ht="22.8" customHeight="true" spans="1:14">
      <c r="A24" s="48"/>
      <c r="B24" s="48"/>
      <c r="C24" s="48"/>
      <c r="D24" s="54" t="s">
        <v>159</v>
      </c>
      <c r="E24" s="54" t="s">
        <v>160</v>
      </c>
      <c r="F24" s="58">
        <v>1296.543053</v>
      </c>
      <c r="G24" s="58"/>
      <c r="H24" s="58"/>
      <c r="I24" s="58"/>
      <c r="J24" s="58"/>
      <c r="K24" s="58"/>
      <c r="L24" s="58">
        <v>1296.543053</v>
      </c>
      <c r="M24" s="58">
        <v>1296.543053</v>
      </c>
      <c r="N24" s="58"/>
    </row>
    <row r="25" s="73" customFormat="true" ht="22.8" customHeight="true" spans="1:14">
      <c r="A25" s="51" t="s">
        <v>178</v>
      </c>
      <c r="B25" s="51"/>
      <c r="C25" s="51"/>
      <c r="D25" s="52" t="s">
        <v>159</v>
      </c>
      <c r="E25" s="46" t="s">
        <v>179</v>
      </c>
      <c r="F25" s="58">
        <v>245.513921</v>
      </c>
      <c r="G25" s="58"/>
      <c r="H25" s="58"/>
      <c r="I25" s="58"/>
      <c r="J25" s="58"/>
      <c r="K25" s="58"/>
      <c r="L25" s="58">
        <v>245.513921</v>
      </c>
      <c r="M25" s="58">
        <v>245.513921</v>
      </c>
      <c r="N25" s="58"/>
    </row>
    <row r="26" s="73" customFormat="true" ht="22.8" customHeight="true" spans="1:14">
      <c r="A26" s="51" t="s">
        <v>178</v>
      </c>
      <c r="B26" s="51" t="s">
        <v>180</v>
      </c>
      <c r="C26" s="51"/>
      <c r="D26" s="52" t="s">
        <v>159</v>
      </c>
      <c r="E26" s="46" t="s">
        <v>181</v>
      </c>
      <c r="F26" s="58">
        <v>199.970496</v>
      </c>
      <c r="G26" s="58"/>
      <c r="H26" s="58"/>
      <c r="I26" s="58"/>
      <c r="J26" s="58"/>
      <c r="K26" s="58"/>
      <c r="L26" s="58">
        <v>199.970496</v>
      </c>
      <c r="M26" s="58">
        <v>199.970496</v>
      </c>
      <c r="N26" s="58"/>
    </row>
    <row r="27" s="73" customFormat="true" ht="22.8" customHeight="true" spans="1:14">
      <c r="A27" s="57" t="s">
        <v>178</v>
      </c>
      <c r="B27" s="57" t="s">
        <v>180</v>
      </c>
      <c r="C27" s="57" t="s">
        <v>180</v>
      </c>
      <c r="D27" s="52" t="s">
        <v>159</v>
      </c>
      <c r="E27" s="74" t="s">
        <v>183</v>
      </c>
      <c r="F27" s="33">
        <v>133.313664</v>
      </c>
      <c r="G27" s="33"/>
      <c r="H27" s="55"/>
      <c r="I27" s="55"/>
      <c r="J27" s="55"/>
      <c r="K27" s="55"/>
      <c r="L27" s="33">
        <v>133.313664</v>
      </c>
      <c r="M27" s="33">
        <v>133.313664</v>
      </c>
      <c r="N27" s="55"/>
    </row>
    <row r="28" s="73" customFormat="true" ht="22.8" customHeight="true" spans="1:14">
      <c r="A28" s="57" t="s">
        <v>178</v>
      </c>
      <c r="B28" s="57" t="s">
        <v>180</v>
      </c>
      <c r="C28" s="57" t="s">
        <v>184</v>
      </c>
      <c r="D28" s="52" t="s">
        <v>159</v>
      </c>
      <c r="E28" s="74" t="s">
        <v>186</v>
      </c>
      <c r="F28" s="33">
        <v>66.656832</v>
      </c>
      <c r="G28" s="33"/>
      <c r="H28" s="55"/>
      <c r="I28" s="55"/>
      <c r="J28" s="55"/>
      <c r="K28" s="55"/>
      <c r="L28" s="33">
        <v>66.656832</v>
      </c>
      <c r="M28" s="33">
        <v>66.656832</v>
      </c>
      <c r="N28" s="55"/>
    </row>
    <row r="29" s="73" customFormat="true" ht="22.8" customHeight="true" spans="1:14">
      <c r="A29" s="51" t="s">
        <v>178</v>
      </c>
      <c r="B29" s="51" t="s">
        <v>187</v>
      </c>
      <c r="C29" s="51"/>
      <c r="D29" s="52" t="s">
        <v>159</v>
      </c>
      <c r="E29" s="46" t="s">
        <v>189</v>
      </c>
      <c r="F29" s="58">
        <v>45.543425</v>
      </c>
      <c r="G29" s="58"/>
      <c r="H29" s="58"/>
      <c r="I29" s="58"/>
      <c r="J29" s="58"/>
      <c r="K29" s="58"/>
      <c r="L29" s="58">
        <v>45.543425</v>
      </c>
      <c r="M29" s="58">
        <v>45.543425</v>
      </c>
      <c r="N29" s="58"/>
    </row>
    <row r="30" s="73" customFormat="true" ht="22.8" customHeight="true" spans="1:14">
      <c r="A30" s="57" t="s">
        <v>178</v>
      </c>
      <c r="B30" s="57" t="s">
        <v>187</v>
      </c>
      <c r="C30" s="57" t="s">
        <v>187</v>
      </c>
      <c r="D30" s="52" t="s">
        <v>159</v>
      </c>
      <c r="E30" s="74" t="s">
        <v>191</v>
      </c>
      <c r="F30" s="33">
        <v>45.543425</v>
      </c>
      <c r="G30" s="33"/>
      <c r="H30" s="55"/>
      <c r="I30" s="55"/>
      <c r="J30" s="55"/>
      <c r="K30" s="55"/>
      <c r="L30" s="33">
        <v>45.543425</v>
      </c>
      <c r="M30" s="33">
        <v>45.543425</v>
      </c>
      <c r="N30" s="55"/>
    </row>
    <row r="31" s="73" customFormat="true" ht="22.8" customHeight="true" spans="1:14">
      <c r="A31" s="51" t="s">
        <v>192</v>
      </c>
      <c r="B31" s="51"/>
      <c r="C31" s="51"/>
      <c r="D31" s="52" t="s">
        <v>159</v>
      </c>
      <c r="E31" s="46" t="s">
        <v>193</v>
      </c>
      <c r="F31" s="58">
        <v>70.822884</v>
      </c>
      <c r="G31" s="58"/>
      <c r="H31" s="58"/>
      <c r="I31" s="58"/>
      <c r="J31" s="58"/>
      <c r="K31" s="58"/>
      <c r="L31" s="58">
        <v>70.822884</v>
      </c>
      <c r="M31" s="58">
        <v>70.822884</v>
      </c>
      <c r="N31" s="58"/>
    </row>
    <row r="32" s="73" customFormat="true" ht="22.8" customHeight="true" spans="1:14">
      <c r="A32" s="51" t="s">
        <v>192</v>
      </c>
      <c r="B32" s="51" t="s">
        <v>194</v>
      </c>
      <c r="C32" s="51"/>
      <c r="D32" s="52" t="s">
        <v>159</v>
      </c>
      <c r="E32" s="46" t="s">
        <v>196</v>
      </c>
      <c r="F32" s="58">
        <v>70.822884</v>
      </c>
      <c r="G32" s="58"/>
      <c r="H32" s="58"/>
      <c r="I32" s="58"/>
      <c r="J32" s="58"/>
      <c r="K32" s="58"/>
      <c r="L32" s="58">
        <v>70.822884</v>
      </c>
      <c r="M32" s="58">
        <v>70.822884</v>
      </c>
      <c r="N32" s="58"/>
    </row>
    <row r="33" s="73" customFormat="true" ht="22.8" customHeight="true" spans="1:14">
      <c r="A33" s="57" t="s">
        <v>192</v>
      </c>
      <c r="B33" s="57" t="s">
        <v>194</v>
      </c>
      <c r="C33" s="57" t="s">
        <v>218</v>
      </c>
      <c r="D33" s="52" t="s">
        <v>159</v>
      </c>
      <c r="E33" s="74" t="s">
        <v>225</v>
      </c>
      <c r="F33" s="33">
        <v>70.822884</v>
      </c>
      <c r="G33" s="33"/>
      <c r="H33" s="55"/>
      <c r="I33" s="55"/>
      <c r="J33" s="55"/>
      <c r="K33" s="55"/>
      <c r="L33" s="33">
        <v>70.822884</v>
      </c>
      <c r="M33" s="33">
        <v>70.822884</v>
      </c>
      <c r="N33" s="55"/>
    </row>
    <row r="34" s="73" customFormat="true" ht="22.8" customHeight="true" spans="1:14">
      <c r="A34" s="51" t="s">
        <v>207</v>
      </c>
      <c r="B34" s="51"/>
      <c r="C34" s="51"/>
      <c r="D34" s="52" t="s">
        <v>159</v>
      </c>
      <c r="E34" s="46" t="s">
        <v>208</v>
      </c>
      <c r="F34" s="58">
        <v>880.221</v>
      </c>
      <c r="G34" s="58"/>
      <c r="H34" s="58"/>
      <c r="I34" s="58"/>
      <c r="J34" s="58"/>
      <c r="K34" s="58"/>
      <c r="L34" s="58">
        <v>880.221</v>
      </c>
      <c r="M34" s="58">
        <v>880.221</v>
      </c>
      <c r="N34" s="58"/>
    </row>
    <row r="35" s="73" customFormat="true" ht="22.8" customHeight="true" spans="1:14">
      <c r="A35" s="51" t="s">
        <v>207</v>
      </c>
      <c r="B35" s="51" t="s">
        <v>197</v>
      </c>
      <c r="C35" s="51"/>
      <c r="D35" s="52" t="s">
        <v>159</v>
      </c>
      <c r="E35" s="46" t="s">
        <v>210</v>
      </c>
      <c r="F35" s="58">
        <v>880.221</v>
      </c>
      <c r="G35" s="58"/>
      <c r="H35" s="58"/>
      <c r="I35" s="58"/>
      <c r="J35" s="58"/>
      <c r="K35" s="58"/>
      <c r="L35" s="58">
        <v>880.221</v>
      </c>
      <c r="M35" s="58">
        <v>880.221</v>
      </c>
      <c r="N35" s="58"/>
    </row>
    <row r="36" s="73" customFormat="true" ht="22.8" customHeight="true" spans="1:14">
      <c r="A36" s="57" t="s">
        <v>207</v>
      </c>
      <c r="B36" s="57" t="s">
        <v>197</v>
      </c>
      <c r="C36" s="57" t="s">
        <v>226</v>
      </c>
      <c r="D36" s="52" t="s">
        <v>159</v>
      </c>
      <c r="E36" s="74" t="s">
        <v>228</v>
      </c>
      <c r="F36" s="33">
        <v>880.221</v>
      </c>
      <c r="G36" s="33"/>
      <c r="H36" s="55"/>
      <c r="I36" s="55"/>
      <c r="J36" s="55"/>
      <c r="K36" s="55"/>
      <c r="L36" s="33">
        <v>880.221</v>
      </c>
      <c r="M36" s="33">
        <v>880.221</v>
      </c>
      <c r="N36" s="55"/>
    </row>
    <row r="37" s="73" customFormat="true" ht="22.8" customHeight="true" spans="1:14">
      <c r="A37" s="51" t="s">
        <v>216</v>
      </c>
      <c r="B37" s="51"/>
      <c r="C37" s="51"/>
      <c r="D37" s="52" t="s">
        <v>159</v>
      </c>
      <c r="E37" s="46" t="s">
        <v>217</v>
      </c>
      <c r="F37" s="58">
        <v>99.985248</v>
      </c>
      <c r="G37" s="58"/>
      <c r="H37" s="58"/>
      <c r="I37" s="58"/>
      <c r="J37" s="58"/>
      <c r="K37" s="58"/>
      <c r="L37" s="58">
        <v>99.985248</v>
      </c>
      <c r="M37" s="58">
        <v>99.985248</v>
      </c>
      <c r="N37" s="58"/>
    </row>
    <row r="38" s="73" customFormat="true" ht="22.8" customHeight="true" spans="1:14">
      <c r="A38" s="51" t="s">
        <v>216</v>
      </c>
      <c r="B38" s="51" t="s">
        <v>218</v>
      </c>
      <c r="C38" s="51"/>
      <c r="D38" s="52" t="s">
        <v>159</v>
      </c>
      <c r="E38" s="46" t="s">
        <v>220</v>
      </c>
      <c r="F38" s="58">
        <v>99.985248</v>
      </c>
      <c r="G38" s="58"/>
      <c r="H38" s="58"/>
      <c r="I38" s="58"/>
      <c r="J38" s="58"/>
      <c r="K38" s="58"/>
      <c r="L38" s="58">
        <v>99.985248</v>
      </c>
      <c r="M38" s="58">
        <v>99.985248</v>
      </c>
      <c r="N38" s="58"/>
    </row>
    <row r="39" s="73" customFormat="true" ht="22.8" customHeight="true" spans="1:14">
      <c r="A39" s="57" t="s">
        <v>216</v>
      </c>
      <c r="B39" s="57" t="s">
        <v>218</v>
      </c>
      <c r="C39" s="57" t="s">
        <v>197</v>
      </c>
      <c r="D39" s="52" t="s">
        <v>159</v>
      </c>
      <c r="E39" s="74" t="s">
        <v>222</v>
      </c>
      <c r="F39" s="33">
        <v>99.985248</v>
      </c>
      <c r="G39" s="33"/>
      <c r="H39" s="55"/>
      <c r="I39" s="55"/>
      <c r="J39" s="55"/>
      <c r="K39" s="55"/>
      <c r="L39" s="33">
        <v>99.985248</v>
      </c>
      <c r="M39" s="33">
        <v>99.985248</v>
      </c>
      <c r="N39" s="55"/>
    </row>
    <row r="40" customFormat="true" ht="22.8" customHeight="true" spans="1:14">
      <c r="A40" s="48"/>
      <c r="B40" s="48"/>
      <c r="C40" s="48"/>
      <c r="D40" s="54" t="s">
        <v>161</v>
      </c>
      <c r="E40" s="54" t="s">
        <v>162</v>
      </c>
      <c r="F40" s="58">
        <v>157.860054</v>
      </c>
      <c r="G40" s="58"/>
      <c r="H40" s="58"/>
      <c r="I40" s="58"/>
      <c r="J40" s="58"/>
      <c r="K40" s="58"/>
      <c r="L40" s="58">
        <v>157.860054</v>
      </c>
      <c r="M40" s="58">
        <v>157.860054</v>
      </c>
      <c r="N40" s="58"/>
    </row>
    <row r="41" customFormat="true" ht="22.8" customHeight="true" spans="1:14">
      <c r="A41" s="51" t="s">
        <v>178</v>
      </c>
      <c r="B41" s="51"/>
      <c r="C41" s="51"/>
      <c r="D41" s="52" t="s">
        <v>161</v>
      </c>
      <c r="E41" s="46" t="s">
        <v>179</v>
      </c>
      <c r="F41" s="58">
        <v>26.8034</v>
      </c>
      <c r="G41" s="58"/>
      <c r="H41" s="58"/>
      <c r="I41" s="58"/>
      <c r="J41" s="58"/>
      <c r="K41" s="58"/>
      <c r="L41" s="58">
        <v>26.8034</v>
      </c>
      <c r="M41" s="58">
        <v>26.8034</v>
      </c>
      <c r="N41" s="58"/>
    </row>
    <row r="42" customFormat="true" ht="22.8" customHeight="true" spans="1:14">
      <c r="A42" s="51" t="s">
        <v>178</v>
      </c>
      <c r="B42" s="51" t="s">
        <v>180</v>
      </c>
      <c r="C42" s="51"/>
      <c r="D42" s="52" t="s">
        <v>161</v>
      </c>
      <c r="E42" s="46" t="s">
        <v>181</v>
      </c>
      <c r="F42" s="58">
        <v>24.373728</v>
      </c>
      <c r="G42" s="58"/>
      <c r="H42" s="58"/>
      <c r="I42" s="58"/>
      <c r="J42" s="58"/>
      <c r="K42" s="58"/>
      <c r="L42" s="58">
        <v>24.373728</v>
      </c>
      <c r="M42" s="58">
        <v>24.373728</v>
      </c>
      <c r="N42" s="58"/>
    </row>
    <row r="43" customFormat="true" ht="22.8" customHeight="true" spans="1:14">
      <c r="A43" s="57" t="s">
        <v>178</v>
      </c>
      <c r="B43" s="57" t="s">
        <v>180</v>
      </c>
      <c r="C43" s="57" t="s">
        <v>180</v>
      </c>
      <c r="D43" s="52" t="s">
        <v>161</v>
      </c>
      <c r="E43" s="74" t="s">
        <v>183</v>
      </c>
      <c r="F43" s="33">
        <v>16.249152</v>
      </c>
      <c r="G43" s="33"/>
      <c r="H43" s="55"/>
      <c r="I43" s="55"/>
      <c r="J43" s="55"/>
      <c r="K43" s="55"/>
      <c r="L43" s="33">
        <v>16.249152</v>
      </c>
      <c r="M43" s="33">
        <v>16.249152</v>
      </c>
      <c r="N43" s="55"/>
    </row>
    <row r="44" customFormat="true" ht="22.8" customHeight="true" spans="1:14">
      <c r="A44" s="57" t="s">
        <v>178</v>
      </c>
      <c r="B44" s="57" t="s">
        <v>180</v>
      </c>
      <c r="C44" s="57" t="s">
        <v>184</v>
      </c>
      <c r="D44" s="52" t="s">
        <v>161</v>
      </c>
      <c r="E44" s="74" t="s">
        <v>186</v>
      </c>
      <c r="F44" s="33">
        <v>8.124576</v>
      </c>
      <c r="G44" s="33"/>
      <c r="H44" s="55"/>
      <c r="I44" s="55"/>
      <c r="J44" s="55"/>
      <c r="K44" s="55"/>
      <c r="L44" s="33">
        <v>8.124576</v>
      </c>
      <c r="M44" s="33">
        <v>8.124576</v>
      </c>
      <c r="N44" s="55"/>
    </row>
    <row r="45" customFormat="true" ht="22.8" customHeight="true" spans="1:14">
      <c r="A45" s="51" t="s">
        <v>178</v>
      </c>
      <c r="B45" s="51" t="s">
        <v>187</v>
      </c>
      <c r="C45" s="51"/>
      <c r="D45" s="52" t="s">
        <v>161</v>
      </c>
      <c r="E45" s="46" t="s">
        <v>189</v>
      </c>
      <c r="F45" s="58">
        <v>2.429672</v>
      </c>
      <c r="G45" s="58"/>
      <c r="H45" s="58"/>
      <c r="I45" s="58"/>
      <c r="J45" s="58"/>
      <c r="K45" s="58"/>
      <c r="L45" s="58">
        <v>2.429672</v>
      </c>
      <c r="M45" s="58">
        <v>2.429672</v>
      </c>
      <c r="N45" s="58"/>
    </row>
    <row r="46" customFormat="true" ht="22.8" customHeight="true" spans="1:14">
      <c r="A46" s="57" t="s">
        <v>178</v>
      </c>
      <c r="B46" s="57" t="s">
        <v>187</v>
      </c>
      <c r="C46" s="57" t="s">
        <v>187</v>
      </c>
      <c r="D46" s="52" t="s">
        <v>161</v>
      </c>
      <c r="E46" s="74" t="s">
        <v>191</v>
      </c>
      <c r="F46" s="33">
        <v>2.429672</v>
      </c>
      <c r="G46" s="33"/>
      <c r="H46" s="55"/>
      <c r="I46" s="55"/>
      <c r="J46" s="55"/>
      <c r="K46" s="55"/>
      <c r="L46" s="33">
        <v>2.429672</v>
      </c>
      <c r="M46" s="33">
        <v>2.429672</v>
      </c>
      <c r="N46" s="55"/>
    </row>
    <row r="47" customFormat="true" ht="22.8" customHeight="true" spans="1:14">
      <c r="A47" s="51" t="s">
        <v>192</v>
      </c>
      <c r="B47" s="51"/>
      <c r="C47" s="51"/>
      <c r="D47" s="52" t="s">
        <v>161</v>
      </c>
      <c r="E47" s="46" t="s">
        <v>193</v>
      </c>
      <c r="F47" s="58">
        <v>8.632362</v>
      </c>
      <c r="G47" s="58"/>
      <c r="H47" s="58"/>
      <c r="I47" s="58"/>
      <c r="J47" s="58"/>
      <c r="K47" s="58"/>
      <c r="L47" s="58">
        <v>8.632362</v>
      </c>
      <c r="M47" s="58">
        <v>8.632362</v>
      </c>
      <c r="N47" s="58"/>
    </row>
    <row r="48" customFormat="true" ht="22.8" customHeight="true" spans="1:14">
      <c r="A48" s="51" t="s">
        <v>192</v>
      </c>
      <c r="B48" s="51" t="s">
        <v>194</v>
      </c>
      <c r="C48" s="51"/>
      <c r="D48" s="52" t="s">
        <v>161</v>
      </c>
      <c r="E48" s="46" t="s">
        <v>196</v>
      </c>
      <c r="F48" s="58">
        <v>8.632362</v>
      </c>
      <c r="G48" s="58"/>
      <c r="H48" s="58"/>
      <c r="I48" s="58"/>
      <c r="J48" s="58"/>
      <c r="K48" s="58"/>
      <c r="L48" s="58">
        <v>8.632362</v>
      </c>
      <c r="M48" s="58">
        <v>8.632362</v>
      </c>
      <c r="N48" s="58"/>
    </row>
    <row r="49" customFormat="true" ht="22.8" customHeight="true" spans="1:14">
      <c r="A49" s="57" t="s">
        <v>192</v>
      </c>
      <c r="B49" s="57" t="s">
        <v>194</v>
      </c>
      <c r="C49" s="57" t="s">
        <v>218</v>
      </c>
      <c r="D49" s="52" t="s">
        <v>161</v>
      </c>
      <c r="E49" s="74" t="s">
        <v>225</v>
      </c>
      <c r="F49" s="33">
        <v>8.632362</v>
      </c>
      <c r="G49" s="33"/>
      <c r="H49" s="55"/>
      <c r="I49" s="55"/>
      <c r="J49" s="55"/>
      <c r="K49" s="55"/>
      <c r="L49" s="33">
        <v>8.632362</v>
      </c>
      <c r="M49" s="33">
        <v>8.632362</v>
      </c>
      <c r="N49" s="55"/>
    </row>
    <row r="50" customFormat="true" ht="22.8" customHeight="true" spans="1:14">
      <c r="A50" s="51" t="s">
        <v>207</v>
      </c>
      <c r="B50" s="51"/>
      <c r="C50" s="51"/>
      <c r="D50" s="52" t="s">
        <v>161</v>
      </c>
      <c r="E50" s="46" t="s">
        <v>208</v>
      </c>
      <c r="F50" s="58">
        <v>110.237428</v>
      </c>
      <c r="G50" s="58"/>
      <c r="H50" s="58"/>
      <c r="I50" s="58"/>
      <c r="J50" s="58"/>
      <c r="K50" s="58"/>
      <c r="L50" s="58">
        <v>110.237428</v>
      </c>
      <c r="M50" s="58">
        <v>110.237428</v>
      </c>
      <c r="N50" s="58"/>
    </row>
    <row r="51" customFormat="true" ht="22.8" customHeight="true" spans="1:14">
      <c r="A51" s="51" t="s">
        <v>207</v>
      </c>
      <c r="B51" s="51" t="s">
        <v>197</v>
      </c>
      <c r="C51" s="51"/>
      <c r="D51" s="52" t="s">
        <v>161</v>
      </c>
      <c r="E51" s="46" t="s">
        <v>210</v>
      </c>
      <c r="F51" s="58">
        <v>110.237428</v>
      </c>
      <c r="G51" s="58"/>
      <c r="H51" s="58"/>
      <c r="I51" s="58"/>
      <c r="J51" s="58"/>
      <c r="K51" s="58"/>
      <c r="L51" s="58">
        <v>110.237428</v>
      </c>
      <c r="M51" s="58">
        <v>110.237428</v>
      </c>
      <c r="N51" s="58"/>
    </row>
    <row r="52" customFormat="true" ht="22.8" customHeight="true" spans="1:14">
      <c r="A52" s="57" t="s">
        <v>207</v>
      </c>
      <c r="B52" s="57" t="s">
        <v>197</v>
      </c>
      <c r="C52" s="57" t="s">
        <v>226</v>
      </c>
      <c r="D52" s="52" t="s">
        <v>161</v>
      </c>
      <c r="E52" s="74" t="s">
        <v>228</v>
      </c>
      <c r="F52" s="33">
        <v>110.237428</v>
      </c>
      <c r="G52" s="33"/>
      <c r="H52" s="55"/>
      <c r="I52" s="55"/>
      <c r="J52" s="55"/>
      <c r="K52" s="55"/>
      <c r="L52" s="33">
        <v>110.237428</v>
      </c>
      <c r="M52" s="33">
        <v>110.237428</v>
      </c>
      <c r="N52" s="55"/>
    </row>
    <row r="53" customFormat="true" ht="22.8" customHeight="true" spans="1:14">
      <c r="A53" s="51" t="s">
        <v>216</v>
      </c>
      <c r="B53" s="51"/>
      <c r="C53" s="51"/>
      <c r="D53" s="52" t="s">
        <v>161</v>
      </c>
      <c r="E53" s="46" t="s">
        <v>217</v>
      </c>
      <c r="F53" s="58">
        <v>12.186864</v>
      </c>
      <c r="G53" s="58"/>
      <c r="H53" s="58"/>
      <c r="I53" s="58"/>
      <c r="J53" s="58"/>
      <c r="K53" s="58"/>
      <c r="L53" s="58">
        <v>12.186864</v>
      </c>
      <c r="M53" s="58">
        <v>12.186864</v>
      </c>
      <c r="N53" s="58"/>
    </row>
    <row r="54" customFormat="true" ht="22.8" customHeight="true" spans="1:14">
      <c r="A54" s="51" t="s">
        <v>216</v>
      </c>
      <c r="B54" s="51" t="s">
        <v>218</v>
      </c>
      <c r="C54" s="51"/>
      <c r="D54" s="52" t="s">
        <v>161</v>
      </c>
      <c r="E54" s="46" t="s">
        <v>220</v>
      </c>
      <c r="F54" s="58">
        <v>12.186864</v>
      </c>
      <c r="G54" s="58"/>
      <c r="H54" s="58"/>
      <c r="I54" s="58"/>
      <c r="J54" s="58"/>
      <c r="K54" s="58"/>
      <c r="L54" s="58">
        <v>12.186864</v>
      </c>
      <c r="M54" s="58">
        <v>12.186864</v>
      </c>
      <c r="N54" s="58"/>
    </row>
    <row r="55" customFormat="true" ht="22.8" customHeight="true" spans="1:14">
      <c r="A55" s="57" t="s">
        <v>216</v>
      </c>
      <c r="B55" s="57" t="s">
        <v>218</v>
      </c>
      <c r="C55" s="57" t="s">
        <v>197</v>
      </c>
      <c r="D55" s="52" t="s">
        <v>161</v>
      </c>
      <c r="E55" s="74" t="s">
        <v>222</v>
      </c>
      <c r="F55" s="33">
        <v>12.186864</v>
      </c>
      <c r="G55" s="33"/>
      <c r="H55" s="55"/>
      <c r="I55" s="55"/>
      <c r="J55" s="55"/>
      <c r="K55" s="55"/>
      <c r="L55" s="33">
        <v>12.186864</v>
      </c>
      <c r="M55" s="33">
        <v>12.186864</v>
      </c>
      <c r="N55" s="55"/>
    </row>
    <row r="56" customFormat="true" ht="22.8" customHeight="true" spans="1:14">
      <c r="A56" s="48"/>
      <c r="B56" s="48"/>
      <c r="C56" s="48"/>
      <c r="D56" s="54" t="s">
        <v>163</v>
      </c>
      <c r="E56" s="54" t="s">
        <v>164</v>
      </c>
      <c r="F56" s="58">
        <v>948.369101</v>
      </c>
      <c r="G56" s="58"/>
      <c r="H56" s="58"/>
      <c r="I56" s="58"/>
      <c r="J56" s="58"/>
      <c r="K56" s="58"/>
      <c r="L56" s="58">
        <v>948.369101</v>
      </c>
      <c r="M56" s="58">
        <v>948.369101</v>
      </c>
      <c r="N56" s="58"/>
    </row>
    <row r="57" customFormat="true" ht="22.8" customHeight="true" spans="1:14">
      <c r="A57" s="51" t="s">
        <v>178</v>
      </c>
      <c r="B57" s="51"/>
      <c r="C57" s="51"/>
      <c r="D57" s="52" t="s">
        <v>163</v>
      </c>
      <c r="E57" s="46" t="s">
        <v>179</v>
      </c>
      <c r="F57" s="58">
        <v>160.023399</v>
      </c>
      <c r="G57" s="58"/>
      <c r="H57" s="58"/>
      <c r="I57" s="58"/>
      <c r="J57" s="58"/>
      <c r="K57" s="58"/>
      <c r="L57" s="58">
        <v>160.023399</v>
      </c>
      <c r="M57" s="58">
        <v>160.023399</v>
      </c>
      <c r="N57" s="58"/>
    </row>
    <row r="58" customFormat="true" ht="22.8" customHeight="true" spans="1:14">
      <c r="A58" s="51" t="s">
        <v>178</v>
      </c>
      <c r="B58" s="51" t="s">
        <v>180</v>
      </c>
      <c r="C58" s="51"/>
      <c r="D58" s="52" t="s">
        <v>163</v>
      </c>
      <c r="E58" s="46" t="s">
        <v>181</v>
      </c>
      <c r="F58" s="58">
        <v>147.198816</v>
      </c>
      <c r="G58" s="58"/>
      <c r="H58" s="58"/>
      <c r="I58" s="58"/>
      <c r="J58" s="58"/>
      <c r="K58" s="58"/>
      <c r="L58" s="58">
        <v>147.198816</v>
      </c>
      <c r="M58" s="58">
        <v>147.198816</v>
      </c>
      <c r="N58" s="58"/>
    </row>
    <row r="59" customFormat="true" ht="22.8" customHeight="true" spans="1:14">
      <c r="A59" s="57" t="s">
        <v>178</v>
      </c>
      <c r="B59" s="57" t="s">
        <v>180</v>
      </c>
      <c r="C59" s="57" t="s">
        <v>180</v>
      </c>
      <c r="D59" s="52" t="s">
        <v>163</v>
      </c>
      <c r="E59" s="74" t="s">
        <v>183</v>
      </c>
      <c r="F59" s="33">
        <v>98.132544</v>
      </c>
      <c r="G59" s="33"/>
      <c r="H59" s="55"/>
      <c r="I59" s="55"/>
      <c r="J59" s="55"/>
      <c r="K59" s="55"/>
      <c r="L59" s="33">
        <v>98.132544</v>
      </c>
      <c r="M59" s="33">
        <v>98.132544</v>
      </c>
      <c r="N59" s="55"/>
    </row>
    <row r="60" customFormat="true" ht="22.8" customHeight="true" spans="1:14">
      <c r="A60" s="57" t="s">
        <v>178</v>
      </c>
      <c r="B60" s="57" t="s">
        <v>180</v>
      </c>
      <c r="C60" s="57" t="s">
        <v>184</v>
      </c>
      <c r="D60" s="52" t="s">
        <v>163</v>
      </c>
      <c r="E60" s="74" t="s">
        <v>186</v>
      </c>
      <c r="F60" s="33">
        <v>49.066272</v>
      </c>
      <c r="G60" s="33"/>
      <c r="H60" s="55"/>
      <c r="I60" s="55"/>
      <c r="J60" s="55"/>
      <c r="K60" s="55"/>
      <c r="L60" s="33">
        <v>49.066272</v>
      </c>
      <c r="M60" s="33">
        <v>49.066272</v>
      </c>
      <c r="N60" s="55"/>
    </row>
    <row r="61" customFormat="true" ht="22.8" customHeight="true" spans="1:14">
      <c r="A61" s="51" t="s">
        <v>178</v>
      </c>
      <c r="B61" s="51" t="s">
        <v>187</v>
      </c>
      <c r="C61" s="51"/>
      <c r="D61" s="52" t="s">
        <v>163</v>
      </c>
      <c r="E61" s="46" t="s">
        <v>189</v>
      </c>
      <c r="F61" s="58">
        <v>12.824583</v>
      </c>
      <c r="G61" s="58"/>
      <c r="H61" s="58"/>
      <c r="I61" s="58"/>
      <c r="J61" s="58"/>
      <c r="K61" s="58"/>
      <c r="L61" s="58">
        <v>12.824583</v>
      </c>
      <c r="M61" s="58">
        <v>12.824583</v>
      </c>
      <c r="N61" s="58"/>
    </row>
    <row r="62" customFormat="true" ht="22.8" customHeight="true" spans="1:14">
      <c r="A62" s="57" t="s">
        <v>178</v>
      </c>
      <c r="B62" s="57" t="s">
        <v>187</v>
      </c>
      <c r="C62" s="57" t="s">
        <v>187</v>
      </c>
      <c r="D62" s="52" t="s">
        <v>163</v>
      </c>
      <c r="E62" s="74" t="s">
        <v>191</v>
      </c>
      <c r="F62" s="33">
        <v>12.824583</v>
      </c>
      <c r="G62" s="33"/>
      <c r="H62" s="55"/>
      <c r="I62" s="55"/>
      <c r="J62" s="55"/>
      <c r="K62" s="55"/>
      <c r="L62" s="33">
        <v>12.824583</v>
      </c>
      <c r="M62" s="33">
        <v>12.824583</v>
      </c>
      <c r="N62" s="55"/>
    </row>
    <row r="63" customFormat="true" ht="22.8" customHeight="true" spans="1:14">
      <c r="A63" s="51" t="s">
        <v>192</v>
      </c>
      <c r="B63" s="51"/>
      <c r="C63" s="51"/>
      <c r="D63" s="52" t="s">
        <v>163</v>
      </c>
      <c r="E63" s="46" t="s">
        <v>193</v>
      </c>
      <c r="F63" s="58">
        <v>52.132914</v>
      </c>
      <c r="G63" s="58"/>
      <c r="H63" s="58"/>
      <c r="I63" s="58"/>
      <c r="J63" s="58"/>
      <c r="K63" s="58"/>
      <c r="L63" s="58">
        <v>52.132914</v>
      </c>
      <c r="M63" s="58">
        <v>52.132914</v>
      </c>
      <c r="N63" s="58"/>
    </row>
    <row r="64" customFormat="true" ht="22.8" customHeight="true" spans="1:14">
      <c r="A64" s="51" t="s">
        <v>192</v>
      </c>
      <c r="B64" s="51" t="s">
        <v>194</v>
      </c>
      <c r="C64" s="51"/>
      <c r="D64" s="52" t="s">
        <v>163</v>
      </c>
      <c r="E64" s="46" t="s">
        <v>196</v>
      </c>
      <c r="F64" s="58">
        <v>52.132914</v>
      </c>
      <c r="G64" s="58"/>
      <c r="H64" s="58"/>
      <c r="I64" s="58"/>
      <c r="J64" s="58"/>
      <c r="K64" s="58"/>
      <c r="L64" s="58">
        <v>52.132914</v>
      </c>
      <c r="M64" s="58">
        <v>52.132914</v>
      </c>
      <c r="N64" s="58"/>
    </row>
    <row r="65" customFormat="true" ht="22.8" customHeight="true" spans="1:14">
      <c r="A65" s="57" t="s">
        <v>192</v>
      </c>
      <c r="B65" s="57" t="s">
        <v>194</v>
      </c>
      <c r="C65" s="57" t="s">
        <v>218</v>
      </c>
      <c r="D65" s="52" t="s">
        <v>163</v>
      </c>
      <c r="E65" s="74" t="s">
        <v>225</v>
      </c>
      <c r="F65" s="33">
        <v>52.132914</v>
      </c>
      <c r="G65" s="33"/>
      <c r="H65" s="55"/>
      <c r="I65" s="55"/>
      <c r="J65" s="55"/>
      <c r="K65" s="55"/>
      <c r="L65" s="33">
        <v>52.132914</v>
      </c>
      <c r="M65" s="33">
        <v>52.132914</v>
      </c>
      <c r="N65" s="55"/>
    </row>
    <row r="66" customFormat="true" ht="22.8" customHeight="true" spans="1:14">
      <c r="A66" s="51" t="s">
        <v>207</v>
      </c>
      <c r="B66" s="51"/>
      <c r="C66" s="51"/>
      <c r="D66" s="52" t="s">
        <v>163</v>
      </c>
      <c r="E66" s="46" t="s">
        <v>208</v>
      </c>
      <c r="F66" s="58">
        <v>662.61338</v>
      </c>
      <c r="G66" s="58"/>
      <c r="H66" s="58"/>
      <c r="I66" s="58"/>
      <c r="J66" s="58"/>
      <c r="K66" s="58"/>
      <c r="L66" s="58">
        <v>662.61338</v>
      </c>
      <c r="M66" s="58">
        <v>662.61338</v>
      </c>
      <c r="N66" s="58"/>
    </row>
    <row r="67" customFormat="true" ht="22.8" customHeight="true" spans="1:14">
      <c r="A67" s="51" t="s">
        <v>207</v>
      </c>
      <c r="B67" s="51" t="s">
        <v>197</v>
      </c>
      <c r="C67" s="51"/>
      <c r="D67" s="52" t="s">
        <v>163</v>
      </c>
      <c r="E67" s="46" t="s">
        <v>210</v>
      </c>
      <c r="F67" s="58">
        <v>662.61338</v>
      </c>
      <c r="G67" s="58"/>
      <c r="H67" s="58"/>
      <c r="I67" s="58"/>
      <c r="J67" s="58"/>
      <c r="K67" s="58"/>
      <c r="L67" s="58">
        <v>662.61338</v>
      </c>
      <c r="M67" s="58">
        <v>662.61338</v>
      </c>
      <c r="N67" s="58"/>
    </row>
    <row r="68" customFormat="true" ht="22.8" customHeight="true" spans="1:14">
      <c r="A68" s="57" t="s">
        <v>207</v>
      </c>
      <c r="B68" s="57" t="s">
        <v>197</v>
      </c>
      <c r="C68" s="57" t="s">
        <v>226</v>
      </c>
      <c r="D68" s="52" t="s">
        <v>163</v>
      </c>
      <c r="E68" s="74" t="s">
        <v>228</v>
      </c>
      <c r="F68" s="33">
        <v>662.61338</v>
      </c>
      <c r="G68" s="33"/>
      <c r="H68" s="55"/>
      <c r="I68" s="55"/>
      <c r="J68" s="55"/>
      <c r="K68" s="55"/>
      <c r="L68" s="33">
        <v>662.61338</v>
      </c>
      <c r="M68" s="33">
        <v>662.61338</v>
      </c>
      <c r="N68" s="55"/>
    </row>
    <row r="69" customFormat="true" ht="22.8" customHeight="true" spans="1:14">
      <c r="A69" s="51" t="s">
        <v>216</v>
      </c>
      <c r="B69" s="51"/>
      <c r="C69" s="51"/>
      <c r="D69" s="52" t="s">
        <v>163</v>
      </c>
      <c r="E69" s="46" t="s">
        <v>217</v>
      </c>
      <c r="F69" s="58">
        <v>73.599408</v>
      </c>
      <c r="G69" s="58"/>
      <c r="H69" s="58"/>
      <c r="I69" s="58"/>
      <c r="J69" s="58"/>
      <c r="K69" s="58"/>
      <c r="L69" s="58">
        <v>73.599408</v>
      </c>
      <c r="M69" s="58">
        <v>73.599408</v>
      </c>
      <c r="N69" s="58"/>
    </row>
    <row r="70" customFormat="true" ht="22.8" customHeight="true" spans="1:14">
      <c r="A70" s="51" t="s">
        <v>216</v>
      </c>
      <c r="B70" s="51" t="s">
        <v>218</v>
      </c>
      <c r="C70" s="51"/>
      <c r="D70" s="52" t="s">
        <v>163</v>
      </c>
      <c r="E70" s="46" t="s">
        <v>220</v>
      </c>
      <c r="F70" s="58">
        <v>73.599408</v>
      </c>
      <c r="G70" s="58"/>
      <c r="H70" s="58"/>
      <c r="I70" s="58"/>
      <c r="J70" s="58"/>
      <c r="K70" s="58"/>
      <c r="L70" s="58">
        <v>73.599408</v>
      </c>
      <c r="M70" s="58">
        <v>73.599408</v>
      </c>
      <c r="N70" s="58"/>
    </row>
    <row r="71" customFormat="true" ht="22.8" customHeight="true" spans="1:14">
      <c r="A71" s="57" t="s">
        <v>216</v>
      </c>
      <c r="B71" s="57" t="s">
        <v>218</v>
      </c>
      <c r="C71" s="57" t="s">
        <v>197</v>
      </c>
      <c r="D71" s="52" t="s">
        <v>163</v>
      </c>
      <c r="E71" s="74" t="s">
        <v>222</v>
      </c>
      <c r="F71" s="33">
        <v>73.599408</v>
      </c>
      <c r="G71" s="33"/>
      <c r="H71" s="55"/>
      <c r="I71" s="55"/>
      <c r="J71" s="55"/>
      <c r="K71" s="55"/>
      <c r="L71" s="33">
        <v>73.599408</v>
      </c>
      <c r="M71" s="33">
        <v>73.599408</v>
      </c>
      <c r="N71" s="5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1"/>
  <sheetViews>
    <sheetView topLeftCell="A47" workbookViewId="0">
      <selection activeCell="W15" sqref="W15"/>
    </sheetView>
  </sheetViews>
  <sheetFormatPr defaultColWidth="10" defaultRowHeight="15"/>
  <cols>
    <col min="1" max="1" width="5.01904761904762" customWidth="true"/>
    <col min="2" max="2" width="5.15238095238095" customWidth="true"/>
    <col min="3" max="3" width="5.6952380952381" customWidth="true"/>
    <col min="4" max="4" width="9.09523809523809" customWidth="true"/>
    <col min="5" max="5" width="20.0857142857143" customWidth="true"/>
    <col min="6" max="6" width="13.9714285714286" customWidth="true"/>
    <col min="7" max="22" width="7.6952380952381" customWidth="true"/>
    <col min="23" max="23" width="9.77142857142857" customWidth="true"/>
  </cols>
  <sheetData>
    <row r="1" ht="16.35" customHeight="true" spans="1:22">
      <c r="A1" s="28"/>
      <c r="U1" s="45" t="s">
        <v>365</v>
      </c>
      <c r="V1" s="45"/>
    </row>
    <row r="2" ht="50" customHeight="true" spans="1:2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4.15" customHeight="true" spans="1:2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6" t="s">
        <v>33</v>
      </c>
      <c r="V3" s="36"/>
    </row>
    <row r="4" ht="26.7" customHeight="true" spans="1:22">
      <c r="A4" s="31" t="s">
        <v>167</v>
      </c>
      <c r="B4" s="31"/>
      <c r="C4" s="31"/>
      <c r="D4" s="31" t="s">
        <v>234</v>
      </c>
      <c r="E4" s="31" t="s">
        <v>235</v>
      </c>
      <c r="F4" s="31" t="s">
        <v>252</v>
      </c>
      <c r="G4" s="31" t="s">
        <v>366</v>
      </c>
      <c r="H4" s="31"/>
      <c r="I4" s="31"/>
      <c r="J4" s="31"/>
      <c r="K4" s="31"/>
      <c r="L4" s="31" t="s">
        <v>367</v>
      </c>
      <c r="M4" s="31"/>
      <c r="N4" s="31"/>
      <c r="O4" s="31"/>
      <c r="P4" s="31"/>
      <c r="Q4" s="31"/>
      <c r="R4" s="31" t="s">
        <v>362</v>
      </c>
      <c r="S4" s="31" t="s">
        <v>368</v>
      </c>
      <c r="T4" s="31"/>
      <c r="U4" s="31"/>
      <c r="V4" s="31"/>
    </row>
    <row r="5" ht="56.05" customHeight="true" spans="1:22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 t="s">
        <v>137</v>
      </c>
      <c r="H5" s="31" t="s">
        <v>369</v>
      </c>
      <c r="I5" s="31" t="s">
        <v>370</v>
      </c>
      <c r="J5" s="31" t="s">
        <v>371</v>
      </c>
      <c r="K5" s="31" t="s">
        <v>372</v>
      </c>
      <c r="L5" s="31" t="s">
        <v>137</v>
      </c>
      <c r="M5" s="31" t="s">
        <v>373</v>
      </c>
      <c r="N5" s="31" t="s">
        <v>374</v>
      </c>
      <c r="O5" s="31" t="s">
        <v>375</v>
      </c>
      <c r="P5" s="31" t="s">
        <v>376</v>
      </c>
      <c r="Q5" s="31" t="s">
        <v>377</v>
      </c>
      <c r="R5" s="31"/>
      <c r="S5" s="31" t="s">
        <v>137</v>
      </c>
      <c r="T5" s="31" t="s">
        <v>378</v>
      </c>
      <c r="U5" s="31" t="s">
        <v>379</v>
      </c>
      <c r="V5" s="31" t="s">
        <v>363</v>
      </c>
    </row>
    <row r="6" ht="22.8" customHeight="true" spans="1:22">
      <c r="A6" s="48"/>
      <c r="B6" s="48"/>
      <c r="C6" s="48"/>
      <c r="D6" s="48"/>
      <c r="E6" s="48" t="s">
        <v>137</v>
      </c>
      <c r="F6" s="47">
        <v>3796.515814</v>
      </c>
      <c r="G6" s="47">
        <v>2572.2054</v>
      </c>
      <c r="H6" s="47">
        <v>1388.075088</v>
      </c>
      <c r="I6" s="47">
        <v>1049.626912</v>
      </c>
      <c r="J6" s="47">
        <v>134.5034</v>
      </c>
      <c r="K6" s="47"/>
      <c r="L6" s="47">
        <v>861.634942</v>
      </c>
      <c r="M6" s="47">
        <v>393.11712</v>
      </c>
      <c r="N6" s="47">
        <v>196.55856</v>
      </c>
      <c r="O6" s="47">
        <v>208.84347</v>
      </c>
      <c r="P6" s="47"/>
      <c r="Q6" s="47">
        <v>63.115792</v>
      </c>
      <c r="R6" s="47">
        <v>294.83784</v>
      </c>
      <c r="S6" s="47">
        <v>67.837632</v>
      </c>
      <c r="T6" s="47"/>
      <c r="U6" s="47"/>
      <c r="V6" s="47">
        <v>67.837632</v>
      </c>
    </row>
    <row r="7" ht="22.8" customHeight="true" spans="1:22">
      <c r="A7" s="48"/>
      <c r="B7" s="48"/>
      <c r="C7" s="48"/>
      <c r="D7" s="46" t="s">
        <v>155</v>
      </c>
      <c r="E7" s="46" t="s">
        <v>156</v>
      </c>
      <c r="F7" s="47">
        <v>3796.515814</v>
      </c>
      <c r="G7" s="47">
        <v>2572.2054</v>
      </c>
      <c r="H7" s="47">
        <v>1388.075088</v>
      </c>
      <c r="I7" s="47">
        <v>1049.626912</v>
      </c>
      <c r="J7" s="47">
        <v>134.5034</v>
      </c>
      <c r="K7" s="47"/>
      <c r="L7" s="47">
        <v>861.634942</v>
      </c>
      <c r="M7" s="47">
        <v>393.11712</v>
      </c>
      <c r="N7" s="47">
        <v>196.55856</v>
      </c>
      <c r="O7" s="47">
        <v>208.84347</v>
      </c>
      <c r="P7" s="47"/>
      <c r="Q7" s="47">
        <v>63.115792</v>
      </c>
      <c r="R7" s="47">
        <v>294.83784</v>
      </c>
      <c r="S7" s="47">
        <v>67.837632</v>
      </c>
      <c r="T7" s="47"/>
      <c r="U7" s="47"/>
      <c r="V7" s="47">
        <v>67.837632</v>
      </c>
    </row>
    <row r="8" customFormat="true" ht="22.8" customHeight="true" spans="1:22">
      <c r="A8" s="48"/>
      <c r="B8" s="48"/>
      <c r="C8" s="48"/>
      <c r="D8" s="54" t="s">
        <v>157</v>
      </c>
      <c r="E8" s="54" t="s">
        <v>158</v>
      </c>
      <c r="F8" s="47">
        <v>1393.743606</v>
      </c>
      <c r="G8" s="47">
        <v>939.4422</v>
      </c>
      <c r="H8" s="47">
        <v>514.309584</v>
      </c>
      <c r="I8" s="47">
        <v>375.296416</v>
      </c>
      <c r="J8" s="47">
        <v>49.8362</v>
      </c>
      <c r="K8" s="47"/>
      <c r="L8" s="47">
        <v>319.87371</v>
      </c>
      <c r="M8" s="47">
        <v>145.42176</v>
      </c>
      <c r="N8" s="47">
        <v>72.71088</v>
      </c>
      <c r="O8" s="47">
        <v>77.25531</v>
      </c>
      <c r="P8" s="47"/>
      <c r="Q8" s="47">
        <v>24.48576</v>
      </c>
      <c r="R8" s="47">
        <v>109.06632</v>
      </c>
      <c r="S8" s="47">
        <v>25.361376</v>
      </c>
      <c r="T8" s="47"/>
      <c r="U8" s="47"/>
      <c r="V8" s="47">
        <v>25.361376</v>
      </c>
    </row>
    <row r="9" customFormat="true" ht="22.8" customHeight="true" spans="1:22">
      <c r="A9" s="51" t="s">
        <v>178</v>
      </c>
      <c r="B9" s="51"/>
      <c r="C9" s="51"/>
      <c r="D9" s="52" t="s">
        <v>157</v>
      </c>
      <c r="E9" s="46" t="s">
        <v>179</v>
      </c>
      <c r="F9" s="58">
        <v>242.6184</v>
      </c>
      <c r="G9" s="58"/>
      <c r="H9" s="58"/>
      <c r="I9" s="58"/>
      <c r="J9" s="58"/>
      <c r="K9" s="58"/>
      <c r="L9" s="58">
        <v>242.6184</v>
      </c>
      <c r="M9" s="58">
        <v>145.42176</v>
      </c>
      <c r="N9" s="58">
        <v>72.71088</v>
      </c>
      <c r="O9" s="58"/>
      <c r="P9" s="58"/>
      <c r="Q9" s="58">
        <v>24.48576</v>
      </c>
      <c r="R9" s="58"/>
      <c r="S9" s="58"/>
      <c r="T9" s="58"/>
      <c r="U9" s="58"/>
      <c r="V9" s="58"/>
    </row>
    <row r="10" customFormat="true" ht="22.8" customHeight="true" spans="1:22">
      <c r="A10" s="51" t="s">
        <v>178</v>
      </c>
      <c r="B10" s="51" t="s">
        <v>180</v>
      </c>
      <c r="C10" s="51"/>
      <c r="D10" s="52" t="s">
        <v>157</v>
      </c>
      <c r="E10" s="46" t="s">
        <v>181</v>
      </c>
      <c r="F10" s="58">
        <v>218.13264</v>
      </c>
      <c r="G10" s="58"/>
      <c r="H10" s="58"/>
      <c r="I10" s="58"/>
      <c r="J10" s="58"/>
      <c r="K10" s="58"/>
      <c r="L10" s="58">
        <v>218.13264</v>
      </c>
      <c r="M10" s="58">
        <v>145.42176</v>
      </c>
      <c r="N10" s="58">
        <v>72.71088</v>
      </c>
      <c r="O10" s="58"/>
      <c r="P10" s="58"/>
      <c r="Q10" s="58"/>
      <c r="R10" s="58"/>
      <c r="S10" s="58"/>
      <c r="T10" s="58"/>
      <c r="U10" s="58"/>
      <c r="V10" s="58"/>
    </row>
    <row r="11" customFormat="true" ht="22.8" customHeight="true" spans="1:22">
      <c r="A11" s="57" t="s">
        <v>178</v>
      </c>
      <c r="B11" s="57" t="s">
        <v>180</v>
      </c>
      <c r="C11" s="57" t="s">
        <v>180</v>
      </c>
      <c r="D11" s="52" t="s">
        <v>157</v>
      </c>
      <c r="E11" s="74" t="s">
        <v>183</v>
      </c>
      <c r="F11" s="33">
        <v>145.42176</v>
      </c>
      <c r="G11" s="55"/>
      <c r="H11" s="55"/>
      <c r="I11" s="55"/>
      <c r="J11" s="55"/>
      <c r="K11" s="55"/>
      <c r="L11" s="33">
        <v>145.42176</v>
      </c>
      <c r="M11" s="55">
        <v>145.42176</v>
      </c>
      <c r="N11" s="55"/>
      <c r="O11" s="55"/>
      <c r="P11" s="55"/>
      <c r="Q11" s="55"/>
      <c r="R11" s="55"/>
      <c r="S11" s="33"/>
      <c r="T11" s="55"/>
      <c r="U11" s="55"/>
      <c r="V11" s="55"/>
    </row>
    <row r="12" customFormat="true" ht="22.8" customHeight="true" spans="1:22">
      <c r="A12" s="57" t="s">
        <v>178</v>
      </c>
      <c r="B12" s="57" t="s">
        <v>180</v>
      </c>
      <c r="C12" s="57" t="s">
        <v>184</v>
      </c>
      <c r="D12" s="52" t="s">
        <v>157</v>
      </c>
      <c r="E12" s="74" t="s">
        <v>186</v>
      </c>
      <c r="F12" s="33">
        <v>72.71088</v>
      </c>
      <c r="G12" s="55"/>
      <c r="H12" s="55"/>
      <c r="I12" s="55"/>
      <c r="J12" s="55"/>
      <c r="K12" s="55"/>
      <c r="L12" s="33">
        <v>72.71088</v>
      </c>
      <c r="M12" s="55"/>
      <c r="N12" s="55">
        <v>72.71088</v>
      </c>
      <c r="O12" s="55"/>
      <c r="P12" s="55"/>
      <c r="Q12" s="55"/>
      <c r="R12" s="55"/>
      <c r="S12" s="33"/>
      <c r="T12" s="55"/>
      <c r="U12" s="55"/>
      <c r="V12" s="55"/>
    </row>
    <row r="13" customFormat="true" ht="22.8" customHeight="true" spans="1:22">
      <c r="A13" s="51" t="s">
        <v>178</v>
      </c>
      <c r="B13" s="51" t="s">
        <v>187</v>
      </c>
      <c r="C13" s="51"/>
      <c r="D13" s="52" t="s">
        <v>157</v>
      </c>
      <c r="E13" s="46" t="s">
        <v>189</v>
      </c>
      <c r="F13" s="58">
        <v>24.48576</v>
      </c>
      <c r="G13" s="58"/>
      <c r="H13" s="58"/>
      <c r="I13" s="58"/>
      <c r="J13" s="58"/>
      <c r="K13" s="58"/>
      <c r="L13" s="58">
        <v>24.48576</v>
      </c>
      <c r="M13" s="58"/>
      <c r="N13" s="58"/>
      <c r="O13" s="58"/>
      <c r="P13" s="58"/>
      <c r="Q13" s="58">
        <v>24.48576</v>
      </c>
      <c r="R13" s="58"/>
      <c r="S13" s="58"/>
      <c r="T13" s="58"/>
      <c r="U13" s="58"/>
      <c r="V13" s="58"/>
    </row>
    <row r="14" customFormat="true" ht="22.8" customHeight="true" spans="1:22">
      <c r="A14" s="57" t="s">
        <v>178</v>
      </c>
      <c r="B14" s="57" t="s">
        <v>187</v>
      </c>
      <c r="C14" s="57" t="s">
        <v>187</v>
      </c>
      <c r="D14" s="52" t="s">
        <v>157</v>
      </c>
      <c r="E14" s="74" t="s">
        <v>191</v>
      </c>
      <c r="F14" s="33">
        <v>24.48576</v>
      </c>
      <c r="G14" s="55"/>
      <c r="H14" s="55"/>
      <c r="I14" s="55"/>
      <c r="J14" s="55"/>
      <c r="K14" s="55"/>
      <c r="L14" s="33">
        <v>24.48576</v>
      </c>
      <c r="M14" s="55"/>
      <c r="N14" s="55"/>
      <c r="O14" s="55"/>
      <c r="P14" s="55"/>
      <c r="Q14" s="55">
        <v>24.48576</v>
      </c>
      <c r="R14" s="55"/>
      <c r="S14" s="33"/>
      <c r="T14" s="55"/>
      <c r="U14" s="55"/>
      <c r="V14" s="55"/>
    </row>
    <row r="15" customFormat="true" ht="22.8" customHeight="true" spans="1:22">
      <c r="A15" s="51" t="s">
        <v>192</v>
      </c>
      <c r="B15" s="51"/>
      <c r="C15" s="51"/>
      <c r="D15" s="52" t="s">
        <v>157</v>
      </c>
      <c r="E15" s="46" t="s">
        <v>193</v>
      </c>
      <c r="F15" s="58">
        <v>77.25531</v>
      </c>
      <c r="G15" s="58"/>
      <c r="H15" s="58"/>
      <c r="I15" s="58"/>
      <c r="J15" s="58"/>
      <c r="K15" s="58"/>
      <c r="L15" s="58">
        <v>77.25531</v>
      </c>
      <c r="M15" s="58"/>
      <c r="N15" s="58"/>
      <c r="O15" s="58">
        <v>77.25531</v>
      </c>
      <c r="P15" s="58"/>
      <c r="Q15" s="58"/>
      <c r="R15" s="58"/>
      <c r="S15" s="58"/>
      <c r="T15" s="58"/>
      <c r="U15" s="58"/>
      <c r="V15" s="58"/>
    </row>
    <row r="16" customFormat="true" ht="22.8" customHeight="true" spans="1:22">
      <c r="A16" s="51" t="s">
        <v>192</v>
      </c>
      <c r="B16" s="51" t="s">
        <v>194</v>
      </c>
      <c r="C16" s="51"/>
      <c r="D16" s="52" t="s">
        <v>157</v>
      </c>
      <c r="E16" s="46" t="s">
        <v>196</v>
      </c>
      <c r="F16" s="58">
        <v>77.25531</v>
      </c>
      <c r="G16" s="58"/>
      <c r="H16" s="58"/>
      <c r="I16" s="58"/>
      <c r="J16" s="58"/>
      <c r="K16" s="58"/>
      <c r="L16" s="58">
        <v>77.25531</v>
      </c>
      <c r="M16" s="58"/>
      <c r="N16" s="58"/>
      <c r="O16" s="58">
        <v>77.25531</v>
      </c>
      <c r="P16" s="58"/>
      <c r="Q16" s="58"/>
      <c r="R16" s="58"/>
      <c r="S16" s="58"/>
      <c r="T16" s="58"/>
      <c r="U16" s="58"/>
      <c r="V16" s="58"/>
    </row>
    <row r="17" customFormat="true" ht="22.8" customHeight="true" spans="1:22">
      <c r="A17" s="57" t="s">
        <v>192</v>
      </c>
      <c r="B17" s="57" t="s">
        <v>194</v>
      </c>
      <c r="C17" s="57" t="s">
        <v>197</v>
      </c>
      <c r="D17" s="52" t="s">
        <v>157</v>
      </c>
      <c r="E17" s="74" t="s">
        <v>199</v>
      </c>
      <c r="F17" s="33">
        <v>77.25531</v>
      </c>
      <c r="G17" s="55"/>
      <c r="H17" s="55"/>
      <c r="I17" s="55"/>
      <c r="J17" s="55"/>
      <c r="K17" s="55"/>
      <c r="L17" s="33">
        <v>77.25531</v>
      </c>
      <c r="M17" s="55"/>
      <c r="N17" s="55"/>
      <c r="O17" s="55">
        <v>77.25531</v>
      </c>
      <c r="P17" s="55"/>
      <c r="Q17" s="55"/>
      <c r="R17" s="55"/>
      <c r="S17" s="33"/>
      <c r="T17" s="55"/>
      <c r="U17" s="55"/>
      <c r="V17" s="55"/>
    </row>
    <row r="18" customFormat="true" ht="22.8" customHeight="true" spans="1:22">
      <c r="A18" s="51" t="s">
        <v>207</v>
      </c>
      <c r="B18" s="51"/>
      <c r="C18" s="51"/>
      <c r="D18" s="52" t="s">
        <v>157</v>
      </c>
      <c r="E18" s="46" t="s">
        <v>208</v>
      </c>
      <c r="F18" s="58">
        <v>964.803576</v>
      </c>
      <c r="G18" s="58">
        <v>939.4422</v>
      </c>
      <c r="H18" s="58">
        <v>514.309584</v>
      </c>
      <c r="I18" s="58">
        <v>375.296416</v>
      </c>
      <c r="J18" s="58">
        <v>49.8362</v>
      </c>
      <c r="K18" s="58"/>
      <c r="L18" s="58"/>
      <c r="M18" s="58"/>
      <c r="N18" s="58"/>
      <c r="O18" s="58"/>
      <c r="P18" s="58"/>
      <c r="Q18" s="58"/>
      <c r="R18" s="58"/>
      <c r="S18" s="58">
        <v>25.361376</v>
      </c>
      <c r="T18" s="58"/>
      <c r="U18" s="58"/>
      <c r="V18" s="58">
        <v>25.361376</v>
      </c>
    </row>
    <row r="19" customFormat="true" ht="22.8" customHeight="true" spans="1:22">
      <c r="A19" s="51" t="s">
        <v>207</v>
      </c>
      <c r="B19" s="51" t="s">
        <v>197</v>
      </c>
      <c r="C19" s="51"/>
      <c r="D19" s="52" t="s">
        <v>157</v>
      </c>
      <c r="E19" s="46" t="s">
        <v>210</v>
      </c>
      <c r="F19" s="58">
        <v>964.803576</v>
      </c>
      <c r="G19" s="58">
        <v>939.4422</v>
      </c>
      <c r="H19" s="58">
        <v>514.309584</v>
      </c>
      <c r="I19" s="58">
        <v>375.296416</v>
      </c>
      <c r="J19" s="58">
        <v>49.8362</v>
      </c>
      <c r="K19" s="58"/>
      <c r="L19" s="58"/>
      <c r="M19" s="58"/>
      <c r="N19" s="58"/>
      <c r="O19" s="58"/>
      <c r="P19" s="58"/>
      <c r="Q19" s="58"/>
      <c r="R19" s="58"/>
      <c r="S19" s="58">
        <v>25.361376</v>
      </c>
      <c r="T19" s="58"/>
      <c r="U19" s="58"/>
      <c r="V19" s="58">
        <v>25.361376</v>
      </c>
    </row>
    <row r="20" customFormat="true" ht="22.8" customHeight="true" spans="1:22">
      <c r="A20" s="57" t="s">
        <v>207</v>
      </c>
      <c r="B20" s="57" t="s">
        <v>197</v>
      </c>
      <c r="C20" s="57" t="s">
        <v>197</v>
      </c>
      <c r="D20" s="52" t="s">
        <v>157</v>
      </c>
      <c r="E20" s="74" t="s">
        <v>212</v>
      </c>
      <c r="F20" s="33">
        <v>964.803576</v>
      </c>
      <c r="G20" s="55">
        <v>939.4422</v>
      </c>
      <c r="H20" s="55">
        <v>514.309584</v>
      </c>
      <c r="I20" s="55">
        <v>375.296416</v>
      </c>
      <c r="J20" s="55">
        <v>49.8362</v>
      </c>
      <c r="K20" s="55"/>
      <c r="L20" s="33"/>
      <c r="M20" s="55"/>
      <c r="N20" s="55"/>
      <c r="O20" s="55"/>
      <c r="P20" s="55"/>
      <c r="Q20" s="55"/>
      <c r="R20" s="55"/>
      <c r="S20" s="33">
        <v>25.361376</v>
      </c>
      <c r="T20" s="55"/>
      <c r="U20" s="55"/>
      <c r="V20" s="55">
        <v>25.361376</v>
      </c>
    </row>
    <row r="21" customFormat="true" ht="22.8" customHeight="true" spans="1:22">
      <c r="A21" s="51" t="s">
        <v>216</v>
      </c>
      <c r="B21" s="51"/>
      <c r="C21" s="51"/>
      <c r="D21" s="52" t="s">
        <v>157</v>
      </c>
      <c r="E21" s="46" t="s">
        <v>217</v>
      </c>
      <c r="F21" s="58">
        <v>109.06632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>
        <v>109.06632</v>
      </c>
      <c r="S21" s="58"/>
      <c r="T21" s="58"/>
      <c r="U21" s="58"/>
      <c r="V21" s="58"/>
    </row>
    <row r="22" customFormat="true" ht="22.8" customHeight="true" spans="1:22">
      <c r="A22" s="51" t="s">
        <v>216</v>
      </c>
      <c r="B22" s="51" t="s">
        <v>218</v>
      </c>
      <c r="C22" s="51"/>
      <c r="D22" s="52" t="s">
        <v>157</v>
      </c>
      <c r="E22" s="46" t="s">
        <v>220</v>
      </c>
      <c r="F22" s="58">
        <v>109.06632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>
        <v>109.06632</v>
      </c>
      <c r="S22" s="58"/>
      <c r="T22" s="58"/>
      <c r="U22" s="58"/>
      <c r="V22" s="58"/>
    </row>
    <row r="23" customFormat="true" ht="22.8" customHeight="true" spans="1:22">
      <c r="A23" s="57" t="s">
        <v>216</v>
      </c>
      <c r="B23" s="57" t="s">
        <v>218</v>
      </c>
      <c r="C23" s="57" t="s">
        <v>197</v>
      </c>
      <c r="D23" s="52" t="s">
        <v>157</v>
      </c>
      <c r="E23" s="74" t="s">
        <v>222</v>
      </c>
      <c r="F23" s="33">
        <v>109.06632</v>
      </c>
      <c r="G23" s="55"/>
      <c r="H23" s="55"/>
      <c r="I23" s="55"/>
      <c r="J23" s="55"/>
      <c r="K23" s="55"/>
      <c r="L23" s="33"/>
      <c r="M23" s="55"/>
      <c r="N23" s="55"/>
      <c r="O23" s="55"/>
      <c r="P23" s="55"/>
      <c r="Q23" s="55"/>
      <c r="R23" s="55">
        <v>109.06632</v>
      </c>
      <c r="S23" s="33"/>
      <c r="T23" s="55"/>
      <c r="U23" s="55"/>
      <c r="V23" s="55"/>
    </row>
    <row r="24" customFormat="true" ht="22.8" customHeight="true" spans="1:22">
      <c r="A24" s="48"/>
      <c r="B24" s="48"/>
      <c r="C24" s="48"/>
      <c r="D24" s="54" t="s">
        <v>159</v>
      </c>
      <c r="E24" s="54" t="s">
        <v>160</v>
      </c>
      <c r="F24" s="47">
        <v>1296.543053</v>
      </c>
      <c r="G24" s="47">
        <v>879.393</v>
      </c>
      <c r="H24" s="47">
        <v>476.604432</v>
      </c>
      <c r="I24" s="47">
        <v>356.605968</v>
      </c>
      <c r="J24" s="47">
        <v>46.1826</v>
      </c>
      <c r="K24" s="47"/>
      <c r="L24" s="47">
        <v>294.169157</v>
      </c>
      <c r="M24" s="47">
        <v>133.313664</v>
      </c>
      <c r="N24" s="47">
        <v>66.656832</v>
      </c>
      <c r="O24" s="47">
        <v>70.822884</v>
      </c>
      <c r="P24" s="47"/>
      <c r="Q24" s="47">
        <v>23.375777</v>
      </c>
      <c r="R24" s="47">
        <v>99.985248</v>
      </c>
      <c r="S24" s="47">
        <v>22.995648</v>
      </c>
      <c r="T24" s="47"/>
      <c r="U24" s="47"/>
      <c r="V24" s="47">
        <v>22.995648</v>
      </c>
    </row>
    <row r="25" customFormat="true" ht="22.8" customHeight="true" spans="1:22">
      <c r="A25" s="51" t="s">
        <v>178</v>
      </c>
      <c r="B25" s="51"/>
      <c r="C25" s="51"/>
      <c r="D25" s="52" t="s">
        <v>159</v>
      </c>
      <c r="E25" s="46" t="s">
        <v>179</v>
      </c>
      <c r="F25" s="58">
        <v>245.513921</v>
      </c>
      <c r="G25" s="58"/>
      <c r="H25" s="58"/>
      <c r="I25" s="58"/>
      <c r="J25" s="58"/>
      <c r="K25" s="58"/>
      <c r="L25" s="58">
        <v>223.346273</v>
      </c>
      <c r="M25" s="58">
        <v>133.313664</v>
      </c>
      <c r="N25" s="58">
        <v>66.656832</v>
      </c>
      <c r="O25" s="58"/>
      <c r="P25" s="58"/>
      <c r="Q25" s="58">
        <v>23.375777</v>
      </c>
      <c r="R25" s="58"/>
      <c r="S25" s="58">
        <v>22.167648</v>
      </c>
      <c r="T25" s="58"/>
      <c r="U25" s="58"/>
      <c r="V25" s="58">
        <v>22.167648</v>
      </c>
    </row>
    <row r="26" customFormat="true" ht="22.8" customHeight="true" spans="1:22">
      <c r="A26" s="51" t="s">
        <v>178</v>
      </c>
      <c r="B26" s="51" t="s">
        <v>180</v>
      </c>
      <c r="C26" s="51"/>
      <c r="D26" s="52" t="s">
        <v>159</v>
      </c>
      <c r="E26" s="46" t="s">
        <v>181</v>
      </c>
      <c r="F26" s="58">
        <v>199.970496</v>
      </c>
      <c r="G26" s="58"/>
      <c r="H26" s="58"/>
      <c r="I26" s="58"/>
      <c r="J26" s="58"/>
      <c r="K26" s="58"/>
      <c r="L26" s="58">
        <v>199.970496</v>
      </c>
      <c r="M26" s="58">
        <v>133.313664</v>
      </c>
      <c r="N26" s="58">
        <v>66.656832</v>
      </c>
      <c r="O26" s="58"/>
      <c r="P26" s="58"/>
      <c r="Q26" s="58"/>
      <c r="R26" s="58"/>
      <c r="S26" s="58"/>
      <c r="T26" s="58"/>
      <c r="U26" s="58"/>
      <c r="V26" s="58"/>
    </row>
    <row r="27" customFormat="true" ht="22.8" customHeight="true" spans="1:22">
      <c r="A27" s="57" t="s">
        <v>178</v>
      </c>
      <c r="B27" s="57" t="s">
        <v>180</v>
      </c>
      <c r="C27" s="57" t="s">
        <v>180</v>
      </c>
      <c r="D27" s="52" t="s">
        <v>159</v>
      </c>
      <c r="E27" s="74" t="s">
        <v>183</v>
      </c>
      <c r="F27" s="33">
        <v>133.313664</v>
      </c>
      <c r="G27" s="55"/>
      <c r="H27" s="55"/>
      <c r="I27" s="55"/>
      <c r="J27" s="55"/>
      <c r="K27" s="55"/>
      <c r="L27" s="33">
        <v>133.313664</v>
      </c>
      <c r="M27" s="55">
        <v>133.313664</v>
      </c>
      <c r="N27" s="55"/>
      <c r="O27" s="55"/>
      <c r="P27" s="55"/>
      <c r="Q27" s="55"/>
      <c r="R27" s="55"/>
      <c r="S27" s="33"/>
      <c r="T27" s="55"/>
      <c r="U27" s="55"/>
      <c r="V27" s="55"/>
    </row>
    <row r="28" customFormat="true" ht="22.8" customHeight="true" spans="1:22">
      <c r="A28" s="57" t="s">
        <v>178</v>
      </c>
      <c r="B28" s="57" t="s">
        <v>180</v>
      </c>
      <c r="C28" s="57" t="s">
        <v>184</v>
      </c>
      <c r="D28" s="52" t="s">
        <v>159</v>
      </c>
      <c r="E28" s="74" t="s">
        <v>186</v>
      </c>
      <c r="F28" s="33">
        <v>66.656832</v>
      </c>
      <c r="G28" s="55"/>
      <c r="H28" s="55"/>
      <c r="I28" s="55"/>
      <c r="J28" s="55"/>
      <c r="K28" s="55"/>
      <c r="L28" s="33">
        <v>66.656832</v>
      </c>
      <c r="M28" s="55"/>
      <c r="N28" s="55">
        <v>66.656832</v>
      </c>
      <c r="O28" s="55"/>
      <c r="P28" s="55"/>
      <c r="Q28" s="55"/>
      <c r="R28" s="55"/>
      <c r="S28" s="33"/>
      <c r="T28" s="55"/>
      <c r="U28" s="55"/>
      <c r="V28" s="55"/>
    </row>
    <row r="29" customFormat="true" ht="22.8" customHeight="true" spans="1:22">
      <c r="A29" s="51" t="s">
        <v>178</v>
      </c>
      <c r="B29" s="51" t="s">
        <v>187</v>
      </c>
      <c r="C29" s="51"/>
      <c r="D29" s="52" t="s">
        <v>159</v>
      </c>
      <c r="E29" s="46" t="s">
        <v>189</v>
      </c>
      <c r="F29" s="58">
        <v>45.543425</v>
      </c>
      <c r="G29" s="58"/>
      <c r="H29" s="58"/>
      <c r="I29" s="58"/>
      <c r="J29" s="58"/>
      <c r="K29" s="58"/>
      <c r="L29" s="58">
        <v>23.375777</v>
      </c>
      <c r="M29" s="58"/>
      <c r="N29" s="58"/>
      <c r="O29" s="58"/>
      <c r="P29" s="58"/>
      <c r="Q29" s="58">
        <v>23.375777</v>
      </c>
      <c r="R29" s="58"/>
      <c r="S29" s="58">
        <v>22.167648</v>
      </c>
      <c r="T29" s="58"/>
      <c r="U29" s="58"/>
      <c r="V29" s="58">
        <v>22.167648</v>
      </c>
    </row>
    <row r="30" customFormat="true" ht="22.8" customHeight="true" spans="1:22">
      <c r="A30" s="57" t="s">
        <v>178</v>
      </c>
      <c r="B30" s="57" t="s">
        <v>187</v>
      </c>
      <c r="C30" s="57" t="s">
        <v>187</v>
      </c>
      <c r="D30" s="52" t="s">
        <v>159</v>
      </c>
      <c r="E30" s="74" t="s">
        <v>191</v>
      </c>
      <c r="F30" s="33">
        <v>45.543425</v>
      </c>
      <c r="G30" s="55"/>
      <c r="H30" s="55"/>
      <c r="I30" s="55"/>
      <c r="J30" s="55"/>
      <c r="K30" s="55"/>
      <c r="L30" s="33">
        <v>23.375777</v>
      </c>
      <c r="M30" s="55"/>
      <c r="N30" s="55"/>
      <c r="O30" s="55"/>
      <c r="P30" s="55"/>
      <c r="Q30" s="55">
        <v>23.375777</v>
      </c>
      <c r="R30" s="55"/>
      <c r="S30" s="33">
        <v>22.167648</v>
      </c>
      <c r="T30" s="55"/>
      <c r="U30" s="55"/>
      <c r="V30" s="55">
        <v>22.167648</v>
      </c>
    </row>
    <row r="31" customFormat="true" ht="22.8" customHeight="true" spans="1:22">
      <c r="A31" s="51" t="s">
        <v>192</v>
      </c>
      <c r="B31" s="51"/>
      <c r="C31" s="51"/>
      <c r="D31" s="52" t="s">
        <v>159</v>
      </c>
      <c r="E31" s="46" t="s">
        <v>193</v>
      </c>
      <c r="F31" s="58">
        <v>70.822884</v>
      </c>
      <c r="G31" s="58"/>
      <c r="H31" s="58"/>
      <c r="I31" s="58"/>
      <c r="J31" s="58"/>
      <c r="K31" s="58"/>
      <c r="L31" s="58">
        <v>70.822884</v>
      </c>
      <c r="M31" s="58"/>
      <c r="N31" s="58"/>
      <c r="O31" s="58">
        <v>70.822884</v>
      </c>
      <c r="P31" s="58"/>
      <c r="Q31" s="58"/>
      <c r="R31" s="58"/>
      <c r="S31" s="58"/>
      <c r="T31" s="58"/>
      <c r="U31" s="58"/>
      <c r="V31" s="58"/>
    </row>
    <row r="32" customFormat="true" ht="22.8" customHeight="true" spans="1:22">
      <c r="A32" s="51" t="s">
        <v>192</v>
      </c>
      <c r="B32" s="51" t="s">
        <v>194</v>
      </c>
      <c r="C32" s="51"/>
      <c r="D32" s="52" t="s">
        <v>159</v>
      </c>
      <c r="E32" s="46" t="s">
        <v>196</v>
      </c>
      <c r="F32" s="58">
        <v>70.822884</v>
      </c>
      <c r="G32" s="58"/>
      <c r="H32" s="58"/>
      <c r="I32" s="58"/>
      <c r="J32" s="58"/>
      <c r="K32" s="58"/>
      <c r="L32" s="58">
        <v>70.822884</v>
      </c>
      <c r="M32" s="58"/>
      <c r="N32" s="58"/>
      <c r="O32" s="58">
        <v>70.822884</v>
      </c>
      <c r="P32" s="58"/>
      <c r="Q32" s="58"/>
      <c r="R32" s="58"/>
      <c r="S32" s="58"/>
      <c r="T32" s="58"/>
      <c r="U32" s="58"/>
      <c r="V32" s="58"/>
    </row>
    <row r="33" customFormat="true" ht="22.8" customHeight="true" spans="1:22">
      <c r="A33" s="57" t="s">
        <v>192</v>
      </c>
      <c r="B33" s="57" t="s">
        <v>194</v>
      </c>
      <c r="C33" s="57" t="s">
        <v>218</v>
      </c>
      <c r="D33" s="52" t="s">
        <v>159</v>
      </c>
      <c r="E33" s="74" t="s">
        <v>225</v>
      </c>
      <c r="F33" s="33">
        <v>70.822884</v>
      </c>
      <c r="G33" s="55"/>
      <c r="H33" s="55"/>
      <c r="I33" s="55"/>
      <c r="J33" s="55"/>
      <c r="K33" s="55"/>
      <c r="L33" s="33">
        <v>70.822884</v>
      </c>
      <c r="M33" s="55"/>
      <c r="N33" s="55"/>
      <c r="O33" s="55">
        <v>70.822884</v>
      </c>
      <c r="P33" s="55"/>
      <c r="Q33" s="55"/>
      <c r="R33" s="55"/>
      <c r="S33" s="33"/>
      <c r="T33" s="55"/>
      <c r="U33" s="55"/>
      <c r="V33" s="55"/>
    </row>
    <row r="34" customFormat="true" ht="22.8" customHeight="true" spans="1:22">
      <c r="A34" s="51" t="s">
        <v>207</v>
      </c>
      <c r="B34" s="51"/>
      <c r="C34" s="51"/>
      <c r="D34" s="52" t="s">
        <v>159</v>
      </c>
      <c r="E34" s="46" t="s">
        <v>208</v>
      </c>
      <c r="F34" s="58">
        <v>880.221</v>
      </c>
      <c r="G34" s="58">
        <v>879.393</v>
      </c>
      <c r="H34" s="58">
        <v>476.604432</v>
      </c>
      <c r="I34" s="58">
        <v>356.605968</v>
      </c>
      <c r="J34" s="58">
        <v>46.1826</v>
      </c>
      <c r="K34" s="58"/>
      <c r="L34" s="58"/>
      <c r="M34" s="58"/>
      <c r="N34" s="58"/>
      <c r="O34" s="58"/>
      <c r="P34" s="58"/>
      <c r="Q34" s="58"/>
      <c r="R34" s="58"/>
      <c r="S34" s="58">
        <v>0.828</v>
      </c>
      <c r="T34" s="58"/>
      <c r="U34" s="58"/>
      <c r="V34" s="58">
        <v>0.828</v>
      </c>
    </row>
    <row r="35" customFormat="true" ht="22.8" customHeight="true" spans="1:22">
      <c r="A35" s="51" t="s">
        <v>207</v>
      </c>
      <c r="B35" s="51" t="s">
        <v>197</v>
      </c>
      <c r="C35" s="51"/>
      <c r="D35" s="52" t="s">
        <v>159</v>
      </c>
      <c r="E35" s="46" t="s">
        <v>210</v>
      </c>
      <c r="F35" s="58">
        <v>880.221</v>
      </c>
      <c r="G35" s="58">
        <v>879.393</v>
      </c>
      <c r="H35" s="58">
        <v>476.604432</v>
      </c>
      <c r="I35" s="58">
        <v>356.605968</v>
      </c>
      <c r="J35" s="58">
        <v>46.1826</v>
      </c>
      <c r="K35" s="58"/>
      <c r="L35" s="58"/>
      <c r="M35" s="58"/>
      <c r="N35" s="58"/>
      <c r="O35" s="58"/>
      <c r="P35" s="58"/>
      <c r="Q35" s="58"/>
      <c r="R35" s="58"/>
      <c r="S35" s="58">
        <v>0.828</v>
      </c>
      <c r="T35" s="58"/>
      <c r="U35" s="58"/>
      <c r="V35" s="58">
        <v>0.828</v>
      </c>
    </row>
    <row r="36" customFormat="true" ht="22.8" customHeight="true" spans="1:22">
      <c r="A36" s="57" t="s">
        <v>207</v>
      </c>
      <c r="B36" s="57" t="s">
        <v>197</v>
      </c>
      <c r="C36" s="57" t="s">
        <v>226</v>
      </c>
      <c r="D36" s="52" t="s">
        <v>159</v>
      </c>
      <c r="E36" s="74" t="s">
        <v>228</v>
      </c>
      <c r="F36" s="33">
        <v>880.221</v>
      </c>
      <c r="G36" s="55">
        <v>879.393</v>
      </c>
      <c r="H36" s="55">
        <v>476.604432</v>
      </c>
      <c r="I36" s="55">
        <v>356.605968</v>
      </c>
      <c r="J36" s="55">
        <v>46.1826</v>
      </c>
      <c r="K36" s="55"/>
      <c r="L36" s="33"/>
      <c r="M36" s="55"/>
      <c r="N36" s="55"/>
      <c r="O36" s="55"/>
      <c r="P36" s="55"/>
      <c r="Q36" s="55"/>
      <c r="R36" s="55"/>
      <c r="S36" s="33">
        <v>0.828</v>
      </c>
      <c r="T36" s="55"/>
      <c r="U36" s="55"/>
      <c r="V36" s="55">
        <v>0.828</v>
      </c>
    </row>
    <row r="37" customFormat="true" ht="22.8" customHeight="true" spans="1:22">
      <c r="A37" s="51" t="s">
        <v>216</v>
      </c>
      <c r="B37" s="51"/>
      <c r="C37" s="51"/>
      <c r="D37" s="52" t="s">
        <v>159</v>
      </c>
      <c r="E37" s="46" t="s">
        <v>217</v>
      </c>
      <c r="F37" s="58">
        <v>99.985248</v>
      </c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>
        <v>99.985248</v>
      </c>
      <c r="S37" s="58"/>
      <c r="T37" s="58"/>
      <c r="U37" s="58"/>
      <c r="V37" s="58"/>
    </row>
    <row r="38" customFormat="true" ht="22.8" customHeight="true" spans="1:22">
      <c r="A38" s="51" t="s">
        <v>216</v>
      </c>
      <c r="B38" s="51" t="s">
        <v>218</v>
      </c>
      <c r="C38" s="51"/>
      <c r="D38" s="52" t="s">
        <v>159</v>
      </c>
      <c r="E38" s="46" t="s">
        <v>220</v>
      </c>
      <c r="F38" s="58">
        <v>99.985248</v>
      </c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>
        <v>99.985248</v>
      </c>
      <c r="S38" s="58"/>
      <c r="T38" s="58"/>
      <c r="U38" s="58"/>
      <c r="V38" s="58"/>
    </row>
    <row r="39" customFormat="true" ht="22.8" customHeight="true" spans="1:22">
      <c r="A39" s="57" t="s">
        <v>216</v>
      </c>
      <c r="B39" s="57" t="s">
        <v>218</v>
      </c>
      <c r="C39" s="57" t="s">
        <v>197</v>
      </c>
      <c r="D39" s="52" t="s">
        <v>159</v>
      </c>
      <c r="E39" s="74" t="s">
        <v>222</v>
      </c>
      <c r="F39" s="33">
        <v>99.985248</v>
      </c>
      <c r="G39" s="55"/>
      <c r="H39" s="55"/>
      <c r="I39" s="55"/>
      <c r="J39" s="55"/>
      <c r="K39" s="55"/>
      <c r="L39" s="33"/>
      <c r="M39" s="55"/>
      <c r="N39" s="55"/>
      <c r="O39" s="55"/>
      <c r="P39" s="55"/>
      <c r="Q39" s="55"/>
      <c r="R39" s="55">
        <v>99.985248</v>
      </c>
      <c r="S39" s="33"/>
      <c r="T39" s="55"/>
      <c r="U39" s="55"/>
      <c r="V39" s="55"/>
    </row>
    <row r="40" customFormat="true" ht="22.8" customHeight="true" spans="1:22">
      <c r="A40" s="48"/>
      <c r="B40" s="48"/>
      <c r="C40" s="48"/>
      <c r="D40" s="54" t="s">
        <v>161</v>
      </c>
      <c r="E40" s="54" t="s">
        <v>162</v>
      </c>
      <c r="F40" s="47">
        <v>157.860054</v>
      </c>
      <c r="G40" s="47">
        <v>107.2033</v>
      </c>
      <c r="H40" s="47">
        <v>58.267752</v>
      </c>
      <c r="I40" s="47">
        <v>43.289448</v>
      </c>
      <c r="J40" s="47">
        <v>5.6461</v>
      </c>
      <c r="K40" s="47"/>
      <c r="L40" s="47">
        <v>35.435762</v>
      </c>
      <c r="M40" s="47">
        <v>16.249152</v>
      </c>
      <c r="N40" s="47">
        <v>8.124576</v>
      </c>
      <c r="O40" s="47">
        <v>8.632362</v>
      </c>
      <c r="P40" s="47"/>
      <c r="Q40" s="47">
        <v>2.429672</v>
      </c>
      <c r="R40" s="47">
        <v>12.186864</v>
      </c>
      <c r="S40" s="47">
        <v>3.034128</v>
      </c>
      <c r="T40" s="47"/>
      <c r="U40" s="47"/>
      <c r="V40" s="47">
        <v>3.034128</v>
      </c>
    </row>
    <row r="41" customFormat="true" ht="22.8" customHeight="true" spans="1:22">
      <c r="A41" s="51" t="s">
        <v>178</v>
      </c>
      <c r="B41" s="51"/>
      <c r="C41" s="51"/>
      <c r="D41" s="52" t="s">
        <v>161</v>
      </c>
      <c r="E41" s="46" t="s">
        <v>179</v>
      </c>
      <c r="F41" s="58">
        <v>26.8034</v>
      </c>
      <c r="G41" s="58"/>
      <c r="H41" s="58"/>
      <c r="I41" s="58"/>
      <c r="J41" s="58"/>
      <c r="K41" s="58"/>
      <c r="L41" s="58">
        <v>26.8034</v>
      </c>
      <c r="M41" s="58">
        <v>16.249152</v>
      </c>
      <c r="N41" s="58">
        <v>8.124576</v>
      </c>
      <c r="O41" s="58"/>
      <c r="P41" s="58"/>
      <c r="Q41" s="58">
        <v>2.429672</v>
      </c>
      <c r="R41" s="58"/>
      <c r="S41" s="58"/>
      <c r="T41" s="58"/>
      <c r="U41" s="58"/>
      <c r="V41" s="58"/>
    </row>
    <row r="42" customFormat="true" ht="22.8" customHeight="true" spans="1:22">
      <c r="A42" s="51" t="s">
        <v>178</v>
      </c>
      <c r="B42" s="51" t="s">
        <v>180</v>
      </c>
      <c r="C42" s="51"/>
      <c r="D42" s="52" t="s">
        <v>161</v>
      </c>
      <c r="E42" s="46" t="s">
        <v>181</v>
      </c>
      <c r="F42" s="58">
        <v>24.373728</v>
      </c>
      <c r="G42" s="58"/>
      <c r="H42" s="58"/>
      <c r="I42" s="58"/>
      <c r="J42" s="58"/>
      <c r="K42" s="58"/>
      <c r="L42" s="58">
        <v>24.373728</v>
      </c>
      <c r="M42" s="58">
        <v>16.249152</v>
      </c>
      <c r="N42" s="58">
        <v>8.124576</v>
      </c>
      <c r="O42" s="58"/>
      <c r="P42" s="58"/>
      <c r="Q42" s="58"/>
      <c r="R42" s="58"/>
      <c r="S42" s="58"/>
      <c r="T42" s="58"/>
      <c r="U42" s="58"/>
      <c r="V42" s="58"/>
    </row>
    <row r="43" customFormat="true" ht="22.8" customHeight="true" spans="1:22">
      <c r="A43" s="57" t="s">
        <v>178</v>
      </c>
      <c r="B43" s="57" t="s">
        <v>180</v>
      </c>
      <c r="C43" s="57" t="s">
        <v>180</v>
      </c>
      <c r="D43" s="52" t="s">
        <v>161</v>
      </c>
      <c r="E43" s="74" t="s">
        <v>183</v>
      </c>
      <c r="F43" s="33">
        <v>16.249152</v>
      </c>
      <c r="G43" s="55"/>
      <c r="H43" s="55"/>
      <c r="I43" s="55"/>
      <c r="J43" s="55"/>
      <c r="K43" s="55"/>
      <c r="L43" s="33">
        <v>16.249152</v>
      </c>
      <c r="M43" s="55">
        <v>16.249152</v>
      </c>
      <c r="N43" s="55"/>
      <c r="O43" s="55"/>
      <c r="P43" s="55"/>
      <c r="Q43" s="55"/>
      <c r="R43" s="55"/>
      <c r="S43" s="33"/>
      <c r="T43" s="55"/>
      <c r="U43" s="55"/>
      <c r="V43" s="55"/>
    </row>
    <row r="44" customFormat="true" ht="22.8" customHeight="true" spans="1:22">
      <c r="A44" s="57" t="s">
        <v>178</v>
      </c>
      <c r="B44" s="57" t="s">
        <v>180</v>
      </c>
      <c r="C44" s="57" t="s">
        <v>184</v>
      </c>
      <c r="D44" s="52" t="s">
        <v>161</v>
      </c>
      <c r="E44" s="74" t="s">
        <v>186</v>
      </c>
      <c r="F44" s="33">
        <v>8.124576</v>
      </c>
      <c r="G44" s="55"/>
      <c r="H44" s="55"/>
      <c r="I44" s="55"/>
      <c r="J44" s="55"/>
      <c r="K44" s="55"/>
      <c r="L44" s="33">
        <v>8.124576</v>
      </c>
      <c r="M44" s="55"/>
      <c r="N44" s="55">
        <v>8.124576</v>
      </c>
      <c r="O44" s="55"/>
      <c r="P44" s="55"/>
      <c r="Q44" s="55"/>
      <c r="R44" s="55"/>
      <c r="S44" s="33"/>
      <c r="T44" s="55"/>
      <c r="U44" s="55"/>
      <c r="V44" s="55"/>
    </row>
    <row r="45" customFormat="true" ht="22.8" customHeight="true" spans="1:22">
      <c r="A45" s="51" t="s">
        <v>178</v>
      </c>
      <c r="B45" s="51" t="s">
        <v>187</v>
      </c>
      <c r="C45" s="51"/>
      <c r="D45" s="52" t="s">
        <v>161</v>
      </c>
      <c r="E45" s="46" t="s">
        <v>189</v>
      </c>
      <c r="F45" s="58">
        <v>2.429672</v>
      </c>
      <c r="G45" s="58"/>
      <c r="H45" s="58"/>
      <c r="I45" s="58"/>
      <c r="J45" s="58"/>
      <c r="K45" s="58"/>
      <c r="L45" s="58">
        <v>2.429672</v>
      </c>
      <c r="M45" s="58"/>
      <c r="N45" s="58"/>
      <c r="O45" s="58"/>
      <c r="P45" s="58"/>
      <c r="Q45" s="58">
        <v>2.429672</v>
      </c>
      <c r="R45" s="58"/>
      <c r="S45" s="58"/>
      <c r="T45" s="58"/>
      <c r="U45" s="58"/>
      <c r="V45" s="58"/>
    </row>
    <row r="46" customFormat="true" ht="22.8" customHeight="true" spans="1:22">
      <c r="A46" s="57" t="s">
        <v>178</v>
      </c>
      <c r="B46" s="57" t="s">
        <v>187</v>
      </c>
      <c r="C46" s="57" t="s">
        <v>187</v>
      </c>
      <c r="D46" s="52" t="s">
        <v>161</v>
      </c>
      <c r="E46" s="74" t="s">
        <v>191</v>
      </c>
      <c r="F46" s="33">
        <v>2.429672</v>
      </c>
      <c r="G46" s="55"/>
      <c r="H46" s="55"/>
      <c r="I46" s="55"/>
      <c r="J46" s="55"/>
      <c r="K46" s="55"/>
      <c r="L46" s="33">
        <v>2.429672</v>
      </c>
      <c r="M46" s="55"/>
      <c r="N46" s="55"/>
      <c r="O46" s="55"/>
      <c r="P46" s="55"/>
      <c r="Q46" s="55">
        <v>2.429672</v>
      </c>
      <c r="R46" s="55"/>
      <c r="S46" s="33"/>
      <c r="T46" s="55"/>
      <c r="U46" s="55"/>
      <c r="V46" s="55"/>
    </row>
    <row r="47" customFormat="true" ht="22.8" customHeight="true" spans="1:22">
      <c r="A47" s="51" t="s">
        <v>192</v>
      </c>
      <c r="B47" s="51"/>
      <c r="C47" s="51"/>
      <c r="D47" s="52" t="s">
        <v>161</v>
      </c>
      <c r="E47" s="46" t="s">
        <v>193</v>
      </c>
      <c r="F47" s="58">
        <v>8.632362</v>
      </c>
      <c r="G47" s="58"/>
      <c r="H47" s="58"/>
      <c r="I47" s="58"/>
      <c r="J47" s="58"/>
      <c r="K47" s="58"/>
      <c r="L47" s="58">
        <v>8.632362</v>
      </c>
      <c r="M47" s="58"/>
      <c r="N47" s="58"/>
      <c r="O47" s="58">
        <v>8.632362</v>
      </c>
      <c r="P47" s="58"/>
      <c r="Q47" s="58"/>
      <c r="R47" s="58"/>
      <c r="S47" s="58"/>
      <c r="T47" s="58"/>
      <c r="U47" s="58"/>
      <c r="V47" s="58"/>
    </row>
    <row r="48" customFormat="true" ht="22.8" customHeight="true" spans="1:22">
      <c r="A48" s="51" t="s">
        <v>192</v>
      </c>
      <c r="B48" s="51" t="s">
        <v>194</v>
      </c>
      <c r="C48" s="51"/>
      <c r="D48" s="52" t="s">
        <v>161</v>
      </c>
      <c r="E48" s="46" t="s">
        <v>196</v>
      </c>
      <c r="F48" s="58">
        <v>8.632362</v>
      </c>
      <c r="G48" s="58"/>
      <c r="H48" s="58"/>
      <c r="I48" s="58"/>
      <c r="J48" s="58"/>
      <c r="K48" s="58"/>
      <c r="L48" s="58">
        <v>8.632362</v>
      </c>
      <c r="M48" s="58"/>
      <c r="N48" s="58"/>
      <c r="O48" s="58">
        <v>8.632362</v>
      </c>
      <c r="P48" s="58"/>
      <c r="Q48" s="58"/>
      <c r="R48" s="58"/>
      <c r="S48" s="58"/>
      <c r="T48" s="58"/>
      <c r="U48" s="58"/>
      <c r="V48" s="58"/>
    </row>
    <row r="49" customFormat="true" ht="22.8" customHeight="true" spans="1:22">
      <c r="A49" s="57" t="s">
        <v>192</v>
      </c>
      <c r="B49" s="57" t="s">
        <v>194</v>
      </c>
      <c r="C49" s="57" t="s">
        <v>218</v>
      </c>
      <c r="D49" s="52" t="s">
        <v>161</v>
      </c>
      <c r="E49" s="74" t="s">
        <v>225</v>
      </c>
      <c r="F49" s="33">
        <v>8.632362</v>
      </c>
      <c r="G49" s="55"/>
      <c r="H49" s="55"/>
      <c r="I49" s="55"/>
      <c r="J49" s="55"/>
      <c r="K49" s="55"/>
      <c r="L49" s="33">
        <v>8.632362</v>
      </c>
      <c r="M49" s="55"/>
      <c r="N49" s="55"/>
      <c r="O49" s="55">
        <v>8.632362</v>
      </c>
      <c r="P49" s="55"/>
      <c r="Q49" s="55"/>
      <c r="R49" s="55"/>
      <c r="S49" s="33"/>
      <c r="T49" s="55"/>
      <c r="U49" s="55"/>
      <c r="V49" s="55"/>
    </row>
    <row r="50" customFormat="true" ht="22.8" customHeight="true" spans="1:22">
      <c r="A50" s="51" t="s">
        <v>207</v>
      </c>
      <c r="B50" s="51"/>
      <c r="C50" s="51"/>
      <c r="D50" s="52" t="s">
        <v>161</v>
      </c>
      <c r="E50" s="46" t="s">
        <v>208</v>
      </c>
      <c r="F50" s="58">
        <v>110.237428</v>
      </c>
      <c r="G50" s="58">
        <v>107.2033</v>
      </c>
      <c r="H50" s="58">
        <v>58.267752</v>
      </c>
      <c r="I50" s="58">
        <v>43.289448</v>
      </c>
      <c r="J50" s="58">
        <v>5.6461</v>
      </c>
      <c r="K50" s="58"/>
      <c r="L50" s="58"/>
      <c r="M50" s="58"/>
      <c r="N50" s="58"/>
      <c r="O50" s="58"/>
      <c r="P50" s="58"/>
      <c r="Q50" s="58"/>
      <c r="R50" s="58"/>
      <c r="S50" s="58">
        <v>3.034128</v>
      </c>
      <c r="T50" s="58"/>
      <c r="U50" s="58"/>
      <c r="V50" s="58">
        <v>3.034128</v>
      </c>
    </row>
    <row r="51" customFormat="true" ht="22.8" customHeight="true" spans="1:22">
      <c r="A51" s="51" t="s">
        <v>207</v>
      </c>
      <c r="B51" s="51" t="s">
        <v>197</v>
      </c>
      <c r="C51" s="51"/>
      <c r="D51" s="52" t="s">
        <v>161</v>
      </c>
      <c r="E51" s="46" t="s">
        <v>210</v>
      </c>
      <c r="F51" s="58">
        <v>110.237428</v>
      </c>
      <c r="G51" s="58">
        <v>107.2033</v>
      </c>
      <c r="H51" s="58">
        <v>58.267752</v>
      </c>
      <c r="I51" s="58">
        <v>43.289448</v>
      </c>
      <c r="J51" s="58">
        <v>5.6461</v>
      </c>
      <c r="K51" s="58"/>
      <c r="L51" s="58"/>
      <c r="M51" s="58"/>
      <c r="N51" s="58"/>
      <c r="O51" s="58"/>
      <c r="P51" s="58"/>
      <c r="Q51" s="58"/>
      <c r="R51" s="58"/>
      <c r="S51" s="58">
        <v>3.034128</v>
      </c>
      <c r="T51" s="58"/>
      <c r="U51" s="58"/>
      <c r="V51" s="58">
        <v>3.034128</v>
      </c>
    </row>
    <row r="52" customFormat="true" ht="22.8" customHeight="true" spans="1:22">
      <c r="A52" s="57" t="s">
        <v>207</v>
      </c>
      <c r="B52" s="57" t="s">
        <v>197</v>
      </c>
      <c r="C52" s="57" t="s">
        <v>226</v>
      </c>
      <c r="D52" s="52" t="s">
        <v>161</v>
      </c>
      <c r="E52" s="74" t="s">
        <v>228</v>
      </c>
      <c r="F52" s="33">
        <v>110.237428</v>
      </c>
      <c r="G52" s="55">
        <v>107.2033</v>
      </c>
      <c r="H52" s="55">
        <v>58.267752</v>
      </c>
      <c r="I52" s="55">
        <v>43.289448</v>
      </c>
      <c r="J52" s="55">
        <v>5.6461</v>
      </c>
      <c r="K52" s="55"/>
      <c r="L52" s="33"/>
      <c r="M52" s="55"/>
      <c r="N52" s="55"/>
      <c r="O52" s="55"/>
      <c r="P52" s="55"/>
      <c r="Q52" s="55"/>
      <c r="R52" s="55"/>
      <c r="S52" s="33">
        <v>3.034128</v>
      </c>
      <c r="T52" s="55"/>
      <c r="U52" s="55"/>
      <c r="V52" s="55">
        <v>3.034128</v>
      </c>
    </row>
    <row r="53" customFormat="true" ht="22.8" customHeight="true" spans="1:22">
      <c r="A53" s="51" t="s">
        <v>216</v>
      </c>
      <c r="B53" s="51"/>
      <c r="C53" s="51"/>
      <c r="D53" s="52" t="s">
        <v>161</v>
      </c>
      <c r="E53" s="46" t="s">
        <v>217</v>
      </c>
      <c r="F53" s="58">
        <v>12.186864</v>
      </c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>
        <v>12.186864</v>
      </c>
      <c r="S53" s="58"/>
      <c r="T53" s="58"/>
      <c r="U53" s="58"/>
      <c r="V53" s="58"/>
    </row>
    <row r="54" customFormat="true" ht="22.8" customHeight="true" spans="1:22">
      <c r="A54" s="51" t="s">
        <v>216</v>
      </c>
      <c r="B54" s="51" t="s">
        <v>218</v>
      </c>
      <c r="C54" s="51"/>
      <c r="D54" s="52" t="s">
        <v>161</v>
      </c>
      <c r="E54" s="46" t="s">
        <v>220</v>
      </c>
      <c r="F54" s="58">
        <v>12.186864</v>
      </c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>
        <v>12.186864</v>
      </c>
      <c r="S54" s="58"/>
      <c r="T54" s="58"/>
      <c r="U54" s="58"/>
      <c r="V54" s="58"/>
    </row>
    <row r="55" customFormat="true" ht="22.8" customHeight="true" spans="1:22">
      <c r="A55" s="57" t="s">
        <v>216</v>
      </c>
      <c r="B55" s="57" t="s">
        <v>218</v>
      </c>
      <c r="C55" s="57" t="s">
        <v>197</v>
      </c>
      <c r="D55" s="52" t="s">
        <v>161</v>
      </c>
      <c r="E55" s="74" t="s">
        <v>222</v>
      </c>
      <c r="F55" s="33">
        <v>12.186864</v>
      </c>
      <c r="G55" s="55"/>
      <c r="H55" s="55"/>
      <c r="I55" s="55"/>
      <c r="J55" s="55"/>
      <c r="K55" s="55"/>
      <c r="L55" s="33"/>
      <c r="M55" s="55"/>
      <c r="N55" s="55"/>
      <c r="O55" s="55"/>
      <c r="P55" s="55"/>
      <c r="Q55" s="55"/>
      <c r="R55" s="55">
        <v>12.186864</v>
      </c>
      <c r="S55" s="33"/>
      <c r="T55" s="55"/>
      <c r="U55" s="55"/>
      <c r="V55" s="55"/>
    </row>
    <row r="56" customFormat="true" ht="22.8" customHeight="true" spans="1:22">
      <c r="A56" s="48"/>
      <c r="B56" s="48"/>
      <c r="C56" s="48"/>
      <c r="D56" s="54" t="s">
        <v>163</v>
      </c>
      <c r="E56" s="54" t="s">
        <v>164</v>
      </c>
      <c r="F56" s="58">
        <v>948.369101</v>
      </c>
      <c r="G56" s="47">
        <v>646.1669</v>
      </c>
      <c r="H56" s="47">
        <v>338.89332</v>
      </c>
      <c r="I56" s="47">
        <v>274.43508</v>
      </c>
      <c r="J56" s="47">
        <v>32.8385</v>
      </c>
      <c r="K56" s="47"/>
      <c r="L56" s="47">
        <v>212.156313</v>
      </c>
      <c r="M56" s="47">
        <v>98.132544</v>
      </c>
      <c r="N56" s="47">
        <v>49.066272</v>
      </c>
      <c r="O56" s="47">
        <v>52.132914</v>
      </c>
      <c r="P56" s="47"/>
      <c r="Q56" s="47">
        <v>12.824583</v>
      </c>
      <c r="R56" s="47">
        <v>73.599408</v>
      </c>
      <c r="S56" s="47">
        <v>16.44648</v>
      </c>
      <c r="T56" s="47"/>
      <c r="U56" s="47"/>
      <c r="V56" s="47">
        <v>16.44648</v>
      </c>
    </row>
    <row r="57" customFormat="true" ht="22.8" customHeight="true" spans="1:22">
      <c r="A57" s="51" t="s">
        <v>178</v>
      </c>
      <c r="B57" s="51"/>
      <c r="C57" s="51"/>
      <c r="D57" s="52" t="s">
        <v>163</v>
      </c>
      <c r="E57" s="46" t="s">
        <v>179</v>
      </c>
      <c r="F57" s="58">
        <v>160.023399</v>
      </c>
      <c r="G57" s="58"/>
      <c r="H57" s="58"/>
      <c r="I57" s="58"/>
      <c r="J57" s="58"/>
      <c r="K57" s="58"/>
      <c r="L57" s="58">
        <v>160.023399</v>
      </c>
      <c r="M57" s="58">
        <v>98.132544</v>
      </c>
      <c r="N57" s="58">
        <v>49.066272</v>
      </c>
      <c r="O57" s="58"/>
      <c r="P57" s="58"/>
      <c r="Q57" s="58">
        <v>12.824583</v>
      </c>
      <c r="R57" s="58"/>
      <c r="S57" s="58"/>
      <c r="T57" s="58"/>
      <c r="U57" s="58"/>
      <c r="V57" s="58"/>
    </row>
    <row r="58" customFormat="true" ht="22.8" customHeight="true" spans="1:22">
      <c r="A58" s="51" t="s">
        <v>178</v>
      </c>
      <c r="B58" s="51" t="s">
        <v>180</v>
      </c>
      <c r="C58" s="51"/>
      <c r="D58" s="52" t="s">
        <v>163</v>
      </c>
      <c r="E58" s="46" t="s">
        <v>181</v>
      </c>
      <c r="F58" s="58">
        <v>147.198816</v>
      </c>
      <c r="G58" s="58"/>
      <c r="H58" s="58"/>
      <c r="I58" s="58"/>
      <c r="J58" s="58"/>
      <c r="K58" s="58"/>
      <c r="L58" s="58">
        <v>147.198816</v>
      </c>
      <c r="M58" s="58">
        <v>98.132544</v>
      </c>
      <c r="N58" s="58">
        <v>49.066272</v>
      </c>
      <c r="O58" s="58"/>
      <c r="P58" s="58"/>
      <c r="Q58" s="58"/>
      <c r="R58" s="58"/>
      <c r="S58" s="58"/>
      <c r="T58" s="58"/>
      <c r="U58" s="58"/>
      <c r="V58" s="58"/>
    </row>
    <row r="59" customFormat="true" ht="22.8" customHeight="true" spans="1:22">
      <c r="A59" s="57" t="s">
        <v>178</v>
      </c>
      <c r="B59" s="57" t="s">
        <v>180</v>
      </c>
      <c r="C59" s="57" t="s">
        <v>180</v>
      </c>
      <c r="D59" s="52" t="s">
        <v>163</v>
      </c>
      <c r="E59" s="74" t="s">
        <v>183</v>
      </c>
      <c r="F59" s="33">
        <v>98.132544</v>
      </c>
      <c r="G59" s="55"/>
      <c r="H59" s="55"/>
      <c r="I59" s="55"/>
      <c r="J59" s="55"/>
      <c r="K59" s="55"/>
      <c r="L59" s="33">
        <v>98.132544</v>
      </c>
      <c r="M59" s="55">
        <v>98.132544</v>
      </c>
      <c r="N59" s="55"/>
      <c r="O59" s="55"/>
      <c r="P59" s="55"/>
      <c r="Q59" s="55"/>
      <c r="R59" s="55"/>
      <c r="S59" s="33"/>
      <c r="T59" s="55"/>
      <c r="U59" s="55"/>
      <c r="V59" s="55"/>
    </row>
    <row r="60" customFormat="true" ht="22.8" customHeight="true" spans="1:22">
      <c r="A60" s="57" t="s">
        <v>178</v>
      </c>
      <c r="B60" s="57" t="s">
        <v>180</v>
      </c>
      <c r="C60" s="57" t="s">
        <v>184</v>
      </c>
      <c r="D60" s="52" t="s">
        <v>163</v>
      </c>
      <c r="E60" s="74" t="s">
        <v>186</v>
      </c>
      <c r="F60" s="33">
        <v>49.066272</v>
      </c>
      <c r="G60" s="55"/>
      <c r="H60" s="55"/>
      <c r="I60" s="55"/>
      <c r="J60" s="55"/>
      <c r="K60" s="55"/>
      <c r="L60" s="33">
        <v>49.066272</v>
      </c>
      <c r="M60" s="55"/>
      <c r="N60" s="55">
        <v>49.066272</v>
      </c>
      <c r="O60" s="55"/>
      <c r="P60" s="55"/>
      <c r="Q60" s="55"/>
      <c r="R60" s="55"/>
      <c r="S60" s="33"/>
      <c r="T60" s="55"/>
      <c r="U60" s="55"/>
      <c r="V60" s="55"/>
    </row>
    <row r="61" customFormat="true" ht="22.8" customHeight="true" spans="1:22">
      <c r="A61" s="51" t="s">
        <v>178</v>
      </c>
      <c r="B61" s="51" t="s">
        <v>187</v>
      </c>
      <c r="C61" s="51"/>
      <c r="D61" s="52" t="s">
        <v>163</v>
      </c>
      <c r="E61" s="46" t="s">
        <v>189</v>
      </c>
      <c r="F61" s="58">
        <v>12.824583</v>
      </c>
      <c r="G61" s="58"/>
      <c r="H61" s="58"/>
      <c r="I61" s="58"/>
      <c r="J61" s="58"/>
      <c r="K61" s="58"/>
      <c r="L61" s="58">
        <v>12.824583</v>
      </c>
      <c r="M61" s="58"/>
      <c r="N61" s="58"/>
      <c r="O61" s="58"/>
      <c r="P61" s="58"/>
      <c r="Q61" s="58">
        <v>12.824583</v>
      </c>
      <c r="R61" s="58"/>
      <c r="S61" s="58"/>
      <c r="T61" s="58"/>
      <c r="U61" s="58"/>
      <c r="V61" s="58"/>
    </row>
    <row r="62" customFormat="true" ht="22.8" customHeight="true" spans="1:22">
      <c r="A62" s="57" t="s">
        <v>178</v>
      </c>
      <c r="B62" s="57" t="s">
        <v>187</v>
      </c>
      <c r="C62" s="57" t="s">
        <v>187</v>
      </c>
      <c r="D62" s="52" t="s">
        <v>163</v>
      </c>
      <c r="E62" s="74" t="s">
        <v>191</v>
      </c>
      <c r="F62" s="33">
        <v>12.824583</v>
      </c>
      <c r="G62" s="55"/>
      <c r="H62" s="55"/>
      <c r="I62" s="55"/>
      <c r="J62" s="55"/>
      <c r="K62" s="55"/>
      <c r="L62" s="33">
        <v>12.824583</v>
      </c>
      <c r="M62" s="55"/>
      <c r="N62" s="55"/>
      <c r="O62" s="55"/>
      <c r="P62" s="55"/>
      <c r="Q62" s="55">
        <v>12.824583</v>
      </c>
      <c r="R62" s="55"/>
      <c r="S62" s="33"/>
      <c r="T62" s="55"/>
      <c r="U62" s="55"/>
      <c r="V62" s="55"/>
    </row>
    <row r="63" customFormat="true" ht="22.8" customHeight="true" spans="1:22">
      <c r="A63" s="51" t="s">
        <v>192</v>
      </c>
      <c r="B63" s="51"/>
      <c r="C63" s="51"/>
      <c r="D63" s="52" t="s">
        <v>163</v>
      </c>
      <c r="E63" s="46" t="s">
        <v>193</v>
      </c>
      <c r="F63" s="58">
        <v>52.132914</v>
      </c>
      <c r="G63" s="58"/>
      <c r="H63" s="58"/>
      <c r="I63" s="58"/>
      <c r="J63" s="58"/>
      <c r="K63" s="58"/>
      <c r="L63" s="58">
        <v>52.132914</v>
      </c>
      <c r="M63" s="58"/>
      <c r="N63" s="58"/>
      <c r="O63" s="58">
        <v>52.132914</v>
      </c>
      <c r="P63" s="58"/>
      <c r="Q63" s="58"/>
      <c r="R63" s="58"/>
      <c r="S63" s="58"/>
      <c r="T63" s="58"/>
      <c r="U63" s="58"/>
      <c r="V63" s="58"/>
    </row>
    <row r="64" customFormat="true" ht="22.8" customHeight="true" spans="1:22">
      <c r="A64" s="51" t="s">
        <v>192</v>
      </c>
      <c r="B64" s="51" t="s">
        <v>194</v>
      </c>
      <c r="C64" s="51"/>
      <c r="D64" s="52" t="s">
        <v>163</v>
      </c>
      <c r="E64" s="46" t="s">
        <v>196</v>
      </c>
      <c r="F64" s="58">
        <v>52.132914</v>
      </c>
      <c r="G64" s="58"/>
      <c r="H64" s="58"/>
      <c r="I64" s="58"/>
      <c r="J64" s="58"/>
      <c r="K64" s="58"/>
      <c r="L64" s="58">
        <v>52.132914</v>
      </c>
      <c r="M64" s="58"/>
      <c r="N64" s="58"/>
      <c r="O64" s="58">
        <v>52.132914</v>
      </c>
      <c r="P64" s="58"/>
      <c r="Q64" s="58"/>
      <c r="R64" s="58"/>
      <c r="S64" s="58"/>
      <c r="T64" s="58"/>
      <c r="U64" s="58"/>
      <c r="V64" s="58"/>
    </row>
    <row r="65" customFormat="true" ht="22.8" customHeight="true" spans="1:22">
      <c r="A65" s="57" t="s">
        <v>192</v>
      </c>
      <c r="B65" s="57" t="s">
        <v>194</v>
      </c>
      <c r="C65" s="57" t="s">
        <v>218</v>
      </c>
      <c r="D65" s="52" t="s">
        <v>163</v>
      </c>
      <c r="E65" s="74" t="s">
        <v>225</v>
      </c>
      <c r="F65" s="33">
        <v>52.132914</v>
      </c>
      <c r="G65" s="55"/>
      <c r="H65" s="55"/>
      <c r="I65" s="55"/>
      <c r="J65" s="55"/>
      <c r="K65" s="55"/>
      <c r="L65" s="33">
        <v>52.132914</v>
      </c>
      <c r="M65" s="55"/>
      <c r="N65" s="55"/>
      <c r="O65" s="55">
        <v>52.132914</v>
      </c>
      <c r="P65" s="55"/>
      <c r="Q65" s="55"/>
      <c r="R65" s="55"/>
      <c r="S65" s="33"/>
      <c r="T65" s="55"/>
      <c r="U65" s="55"/>
      <c r="V65" s="55"/>
    </row>
    <row r="66" customFormat="true" ht="22.8" customHeight="true" spans="1:22">
      <c r="A66" s="51" t="s">
        <v>207</v>
      </c>
      <c r="B66" s="51"/>
      <c r="C66" s="51"/>
      <c r="D66" s="52" t="s">
        <v>163</v>
      </c>
      <c r="E66" s="46" t="s">
        <v>208</v>
      </c>
      <c r="F66" s="58">
        <v>662.61338</v>
      </c>
      <c r="G66" s="58">
        <v>646.1669</v>
      </c>
      <c r="H66" s="58">
        <v>338.89332</v>
      </c>
      <c r="I66" s="58">
        <v>274.43508</v>
      </c>
      <c r="J66" s="58">
        <v>32.8385</v>
      </c>
      <c r="K66" s="58"/>
      <c r="L66" s="58"/>
      <c r="M66" s="58"/>
      <c r="N66" s="58"/>
      <c r="O66" s="58"/>
      <c r="P66" s="58"/>
      <c r="Q66" s="58"/>
      <c r="R66" s="58"/>
      <c r="S66" s="58">
        <v>16.44648</v>
      </c>
      <c r="T66" s="58"/>
      <c r="U66" s="58"/>
      <c r="V66" s="58">
        <v>16.44648</v>
      </c>
    </row>
    <row r="67" customFormat="true" ht="22.8" customHeight="true" spans="1:22">
      <c r="A67" s="51" t="s">
        <v>207</v>
      </c>
      <c r="B67" s="51" t="s">
        <v>197</v>
      </c>
      <c r="C67" s="51"/>
      <c r="D67" s="52" t="s">
        <v>163</v>
      </c>
      <c r="E67" s="46" t="s">
        <v>210</v>
      </c>
      <c r="F67" s="58">
        <v>662.61338</v>
      </c>
      <c r="G67" s="58">
        <v>646.1669</v>
      </c>
      <c r="H67" s="58">
        <v>338.89332</v>
      </c>
      <c r="I67" s="58">
        <v>274.43508</v>
      </c>
      <c r="J67" s="58">
        <v>32.8385</v>
      </c>
      <c r="K67" s="58"/>
      <c r="L67" s="58"/>
      <c r="M67" s="58"/>
      <c r="N67" s="58"/>
      <c r="O67" s="58"/>
      <c r="P67" s="58"/>
      <c r="Q67" s="58"/>
      <c r="R67" s="58"/>
      <c r="S67" s="58">
        <v>16.44648</v>
      </c>
      <c r="T67" s="58"/>
      <c r="U67" s="58"/>
      <c r="V67" s="58">
        <v>16.44648</v>
      </c>
    </row>
    <row r="68" customFormat="true" ht="22.8" customHeight="true" spans="1:22">
      <c r="A68" s="57" t="s">
        <v>207</v>
      </c>
      <c r="B68" s="57" t="s">
        <v>197</v>
      </c>
      <c r="C68" s="57" t="s">
        <v>226</v>
      </c>
      <c r="D68" s="52" t="s">
        <v>163</v>
      </c>
      <c r="E68" s="74" t="s">
        <v>228</v>
      </c>
      <c r="F68" s="33">
        <v>662.61338</v>
      </c>
      <c r="G68" s="55">
        <v>646.1669</v>
      </c>
      <c r="H68" s="55">
        <v>338.89332</v>
      </c>
      <c r="I68" s="55">
        <v>274.43508</v>
      </c>
      <c r="J68" s="55">
        <v>32.8385</v>
      </c>
      <c r="K68" s="55"/>
      <c r="L68" s="33"/>
      <c r="M68" s="55"/>
      <c r="N68" s="55"/>
      <c r="O68" s="55"/>
      <c r="P68" s="55"/>
      <c r="Q68" s="55"/>
      <c r="R68" s="55"/>
      <c r="S68" s="33">
        <v>16.44648</v>
      </c>
      <c r="T68" s="55"/>
      <c r="U68" s="55"/>
      <c r="V68" s="55">
        <v>16.44648</v>
      </c>
    </row>
    <row r="69" customFormat="true" ht="22.8" customHeight="true" spans="1:22">
      <c r="A69" s="51" t="s">
        <v>216</v>
      </c>
      <c r="B69" s="51"/>
      <c r="C69" s="51"/>
      <c r="D69" s="52" t="s">
        <v>163</v>
      </c>
      <c r="E69" s="46" t="s">
        <v>217</v>
      </c>
      <c r="F69" s="58">
        <v>73.599408</v>
      </c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>
        <v>73.599408</v>
      </c>
      <c r="S69" s="58"/>
      <c r="T69" s="58"/>
      <c r="U69" s="58"/>
      <c r="V69" s="58"/>
    </row>
    <row r="70" customFormat="true" ht="22.8" customHeight="true" spans="1:22">
      <c r="A70" s="51" t="s">
        <v>216</v>
      </c>
      <c r="B70" s="51" t="s">
        <v>218</v>
      </c>
      <c r="C70" s="51"/>
      <c r="D70" s="52" t="s">
        <v>163</v>
      </c>
      <c r="E70" s="46" t="s">
        <v>220</v>
      </c>
      <c r="F70" s="58">
        <v>73.599408</v>
      </c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>
        <v>73.599408</v>
      </c>
      <c r="S70" s="58"/>
      <c r="T70" s="58"/>
      <c r="U70" s="58"/>
      <c r="V70" s="58"/>
    </row>
    <row r="71" customFormat="true" ht="22.8" customHeight="true" spans="1:22">
      <c r="A71" s="57" t="s">
        <v>216</v>
      </c>
      <c r="B71" s="57" t="s">
        <v>218</v>
      </c>
      <c r="C71" s="57" t="s">
        <v>197</v>
      </c>
      <c r="D71" s="52" t="s">
        <v>163</v>
      </c>
      <c r="E71" s="74" t="s">
        <v>222</v>
      </c>
      <c r="F71" s="33">
        <v>73.599408</v>
      </c>
      <c r="G71" s="55"/>
      <c r="H71" s="55"/>
      <c r="I71" s="55"/>
      <c r="J71" s="55"/>
      <c r="K71" s="55"/>
      <c r="L71" s="33"/>
      <c r="M71" s="55"/>
      <c r="N71" s="55"/>
      <c r="O71" s="55"/>
      <c r="P71" s="55"/>
      <c r="Q71" s="55"/>
      <c r="R71" s="33">
        <v>73.599408</v>
      </c>
      <c r="S71" s="33"/>
      <c r="T71" s="55"/>
      <c r="U71" s="55"/>
      <c r="V71" s="5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H16" sqref="H16"/>
    </sheetView>
  </sheetViews>
  <sheetFormatPr defaultColWidth="10" defaultRowHeight="15"/>
  <cols>
    <col min="1" max="1" width="4.74285714285714" customWidth="true"/>
    <col min="2" max="2" width="5.83809523809524" customWidth="true"/>
    <col min="3" max="3" width="7.6" customWidth="true"/>
    <col min="4" max="4" width="12.4857142857143" customWidth="true"/>
    <col min="5" max="5" width="29.8571428571429" customWidth="true"/>
    <col min="6" max="6" width="16.4190476190476" customWidth="true"/>
    <col min="7" max="7" width="13.4380952380952" customWidth="true"/>
    <col min="8" max="8" width="11.1238095238095" customWidth="true"/>
    <col min="9" max="9" width="12.0857142857143" customWidth="true"/>
    <col min="10" max="10" width="11.9428571428571" customWidth="true"/>
    <col min="11" max="11" width="11.5333333333333" customWidth="true"/>
    <col min="12" max="12" width="9.77142857142857" customWidth="true"/>
  </cols>
  <sheetData>
    <row r="1" ht="16.35" customHeight="true" spans="1:11">
      <c r="A1" s="28"/>
      <c r="K1" s="45" t="s">
        <v>380</v>
      </c>
    </row>
    <row r="2" ht="46.55" customHeight="true" spans="1:1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8.1" customHeight="true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6" t="s">
        <v>33</v>
      </c>
      <c r="K3" s="36"/>
    </row>
    <row r="4" ht="23.25" customHeight="true" spans="1:11">
      <c r="A4" s="31" t="s">
        <v>167</v>
      </c>
      <c r="B4" s="31"/>
      <c r="C4" s="31"/>
      <c r="D4" s="31" t="s">
        <v>234</v>
      </c>
      <c r="E4" s="31" t="s">
        <v>235</v>
      </c>
      <c r="F4" s="31" t="s">
        <v>381</v>
      </c>
      <c r="G4" s="31" t="s">
        <v>382</v>
      </c>
      <c r="H4" s="31" t="s">
        <v>383</v>
      </c>
      <c r="I4" s="31" t="s">
        <v>384</v>
      </c>
      <c r="J4" s="31" t="s">
        <v>385</v>
      </c>
      <c r="K4" s="31" t="s">
        <v>386</v>
      </c>
    </row>
    <row r="5" ht="23.25" customHeight="true" spans="1:11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/>
      <c r="H5" s="31"/>
      <c r="I5" s="31"/>
      <c r="J5" s="31"/>
      <c r="K5" s="31"/>
    </row>
    <row r="6" ht="22.8" customHeight="true" spans="1:11">
      <c r="A6" s="48"/>
      <c r="B6" s="48"/>
      <c r="C6" s="48"/>
      <c r="D6" s="48"/>
      <c r="E6" s="48" t="s">
        <v>137</v>
      </c>
      <c r="F6" s="47">
        <v>5.58</v>
      </c>
      <c r="G6" s="47">
        <v>5.58</v>
      </c>
      <c r="H6" s="47"/>
      <c r="I6" s="47"/>
      <c r="J6" s="47"/>
      <c r="K6" s="47"/>
    </row>
    <row r="7" ht="22.8" customHeight="true" spans="1:11">
      <c r="A7" s="48"/>
      <c r="B7" s="48"/>
      <c r="C7" s="48"/>
      <c r="D7" s="46" t="s">
        <v>155</v>
      </c>
      <c r="E7" s="46" t="s">
        <v>156</v>
      </c>
      <c r="F7" s="47">
        <v>5.58</v>
      </c>
      <c r="G7" s="47">
        <v>5.58</v>
      </c>
      <c r="H7" s="47"/>
      <c r="I7" s="47"/>
      <c r="J7" s="47"/>
      <c r="K7" s="47"/>
    </row>
    <row r="8" customFormat="true" ht="22.8" customHeight="true" spans="1:11">
      <c r="A8" s="48"/>
      <c r="B8" s="48"/>
      <c r="C8" s="48"/>
      <c r="D8" s="54" t="s">
        <v>157</v>
      </c>
      <c r="E8" s="54" t="s">
        <v>158</v>
      </c>
      <c r="F8" s="47">
        <v>5.58</v>
      </c>
      <c r="G8" s="47">
        <v>5.58</v>
      </c>
      <c r="H8" s="47"/>
      <c r="I8" s="47"/>
      <c r="J8" s="47"/>
      <c r="K8" s="47"/>
    </row>
    <row r="9" customFormat="true" ht="22.8" customHeight="true" spans="1:11">
      <c r="A9" s="51" t="s">
        <v>207</v>
      </c>
      <c r="B9" s="51"/>
      <c r="C9" s="51"/>
      <c r="D9" s="52" t="s">
        <v>157</v>
      </c>
      <c r="E9" s="48" t="s">
        <v>208</v>
      </c>
      <c r="F9" s="58">
        <v>5.58</v>
      </c>
      <c r="G9" s="58">
        <v>5.58</v>
      </c>
      <c r="H9" s="58"/>
      <c r="I9" s="58"/>
      <c r="J9" s="58"/>
      <c r="K9" s="58"/>
    </row>
    <row r="10" customFormat="true" ht="22.8" customHeight="true" spans="1:11">
      <c r="A10" s="51" t="s">
        <v>207</v>
      </c>
      <c r="B10" s="51" t="s">
        <v>197</v>
      </c>
      <c r="C10" s="51"/>
      <c r="D10" s="52" t="s">
        <v>157</v>
      </c>
      <c r="E10" s="48" t="s">
        <v>210</v>
      </c>
      <c r="F10" s="58">
        <v>5.58</v>
      </c>
      <c r="G10" s="58">
        <v>5.58</v>
      </c>
      <c r="H10" s="58"/>
      <c r="I10" s="58"/>
      <c r="J10" s="58"/>
      <c r="K10" s="58"/>
    </row>
    <row r="11" customFormat="true" ht="22.8" customHeight="true" spans="1:11">
      <c r="A11" s="57" t="s">
        <v>207</v>
      </c>
      <c r="B11" s="57" t="s">
        <v>197</v>
      </c>
      <c r="C11" s="57" t="s">
        <v>197</v>
      </c>
      <c r="D11" s="52" t="s">
        <v>157</v>
      </c>
      <c r="E11" s="32" t="s">
        <v>212</v>
      </c>
      <c r="F11" s="33">
        <v>5.58</v>
      </c>
      <c r="G11" s="55">
        <v>5.58</v>
      </c>
      <c r="H11" s="55"/>
      <c r="I11" s="55"/>
      <c r="J11" s="55"/>
      <c r="K11" s="5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8" sqref="A8"/>
    </sheetView>
  </sheetViews>
  <sheetFormatPr defaultColWidth="10" defaultRowHeight="15"/>
  <cols>
    <col min="1" max="1" width="4.74285714285714" customWidth="true"/>
    <col min="2" max="2" width="5.42857142857143" customWidth="true"/>
    <col min="3" max="3" width="5.97142857142857" customWidth="true"/>
    <col min="4" max="4" width="9.77142857142857" customWidth="true"/>
    <col min="5" max="5" width="20.0857142857143" customWidth="true"/>
    <col min="6" max="6" width="8.59047619047619" customWidth="true"/>
    <col min="7" max="18" width="7.6952380952381" customWidth="true"/>
    <col min="19" max="19" width="9.77142857142857" customWidth="true"/>
  </cols>
  <sheetData>
    <row r="1" ht="16.35" customHeight="true" spans="1:18">
      <c r="A1" s="28"/>
      <c r="Q1" s="45" t="s">
        <v>387</v>
      </c>
      <c r="R1" s="45"/>
    </row>
    <row r="2" ht="40.5" customHeight="true" spans="1:18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4.15" customHeight="true" spans="1:18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6" t="s">
        <v>33</v>
      </c>
      <c r="R3" s="36"/>
    </row>
    <row r="4" ht="24.15" customHeight="true" spans="1:18">
      <c r="A4" s="31" t="s">
        <v>167</v>
      </c>
      <c r="B4" s="31"/>
      <c r="C4" s="31"/>
      <c r="D4" s="31" t="s">
        <v>234</v>
      </c>
      <c r="E4" s="31" t="s">
        <v>235</v>
      </c>
      <c r="F4" s="31" t="s">
        <v>381</v>
      </c>
      <c r="G4" s="31" t="s">
        <v>388</v>
      </c>
      <c r="H4" s="31" t="s">
        <v>389</v>
      </c>
      <c r="I4" s="31" t="s">
        <v>390</v>
      </c>
      <c r="J4" s="31" t="s">
        <v>391</v>
      </c>
      <c r="K4" s="31" t="s">
        <v>392</v>
      </c>
      <c r="L4" s="31" t="s">
        <v>393</v>
      </c>
      <c r="M4" s="31" t="s">
        <v>394</v>
      </c>
      <c r="N4" s="31" t="s">
        <v>383</v>
      </c>
      <c r="O4" s="31" t="s">
        <v>395</v>
      </c>
      <c r="P4" s="31" t="s">
        <v>396</v>
      </c>
      <c r="Q4" s="31" t="s">
        <v>384</v>
      </c>
      <c r="R4" s="31" t="s">
        <v>386</v>
      </c>
    </row>
    <row r="5" ht="21.55" customHeight="true" spans="1:18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true" spans="1:18">
      <c r="A6" s="48"/>
      <c r="B6" s="48"/>
      <c r="C6" s="48"/>
      <c r="D6" s="48"/>
      <c r="E6" s="48" t="s">
        <v>137</v>
      </c>
      <c r="F6" s="47">
        <v>5.58</v>
      </c>
      <c r="G6" s="47"/>
      <c r="H6" s="47"/>
      <c r="I6" s="47"/>
      <c r="J6" s="47"/>
      <c r="K6" s="47">
        <v>5.58</v>
      </c>
      <c r="L6" s="47"/>
      <c r="M6" s="47"/>
      <c r="N6" s="47"/>
      <c r="O6" s="47"/>
      <c r="P6" s="47"/>
      <c r="Q6" s="47"/>
      <c r="R6" s="47"/>
    </row>
    <row r="7" ht="22.8" customHeight="true" spans="1:18">
      <c r="A7" s="48"/>
      <c r="B7" s="48"/>
      <c r="C7" s="48"/>
      <c r="D7" s="46" t="s">
        <v>155</v>
      </c>
      <c r="E7" s="46" t="s">
        <v>156</v>
      </c>
      <c r="F7" s="58">
        <v>5.58</v>
      </c>
      <c r="G7" s="58"/>
      <c r="H7" s="58"/>
      <c r="I7" s="58"/>
      <c r="J7" s="58"/>
      <c r="K7" s="58">
        <v>5.58</v>
      </c>
      <c r="L7" s="47"/>
      <c r="M7" s="47"/>
      <c r="N7" s="47"/>
      <c r="O7" s="47"/>
      <c r="P7" s="47"/>
      <c r="Q7" s="47"/>
      <c r="R7" s="47"/>
    </row>
    <row r="8" customFormat="true" ht="22.8" customHeight="true" spans="1:18">
      <c r="A8" s="48"/>
      <c r="B8" s="48"/>
      <c r="C8" s="48"/>
      <c r="D8" s="54" t="s">
        <v>157</v>
      </c>
      <c r="E8" s="54" t="s">
        <v>158</v>
      </c>
      <c r="F8" s="47">
        <v>5.58</v>
      </c>
      <c r="G8" s="47"/>
      <c r="H8" s="47"/>
      <c r="I8" s="47"/>
      <c r="J8" s="47"/>
      <c r="K8" s="47">
        <v>5.58</v>
      </c>
      <c r="L8" s="47"/>
      <c r="M8" s="47"/>
      <c r="N8" s="47"/>
      <c r="O8" s="47"/>
      <c r="P8" s="47"/>
      <c r="Q8" s="47"/>
      <c r="R8" s="47"/>
    </row>
    <row r="9" customFormat="true" ht="22.8" customHeight="true" spans="1:18">
      <c r="A9" s="51" t="s">
        <v>207</v>
      </c>
      <c r="B9" s="51"/>
      <c r="C9" s="51"/>
      <c r="D9" s="52" t="s">
        <v>157</v>
      </c>
      <c r="E9" s="48" t="s">
        <v>208</v>
      </c>
      <c r="F9" s="58">
        <v>5.58</v>
      </c>
      <c r="G9" s="58"/>
      <c r="H9" s="58"/>
      <c r="I9" s="58"/>
      <c r="J9" s="58"/>
      <c r="K9" s="58">
        <v>5.58</v>
      </c>
      <c r="L9" s="58"/>
      <c r="M9" s="58"/>
      <c r="N9" s="58"/>
      <c r="O9" s="58"/>
      <c r="P9" s="58"/>
      <c r="Q9" s="58"/>
      <c r="R9" s="58"/>
    </row>
    <row r="10" customFormat="true" ht="22.8" customHeight="true" spans="1:18">
      <c r="A10" s="51" t="s">
        <v>207</v>
      </c>
      <c r="B10" s="51" t="s">
        <v>197</v>
      </c>
      <c r="C10" s="51"/>
      <c r="D10" s="52" t="s">
        <v>157</v>
      </c>
      <c r="E10" s="48" t="s">
        <v>210</v>
      </c>
      <c r="F10" s="58">
        <v>5.58</v>
      </c>
      <c r="G10" s="58"/>
      <c r="H10" s="58"/>
      <c r="I10" s="58"/>
      <c r="J10" s="58"/>
      <c r="K10" s="58">
        <v>5.58</v>
      </c>
      <c r="L10" s="58"/>
      <c r="M10" s="58"/>
      <c r="N10" s="58"/>
      <c r="O10" s="58"/>
      <c r="P10" s="58"/>
      <c r="Q10" s="58"/>
      <c r="R10" s="58"/>
    </row>
    <row r="11" customFormat="true" ht="22.8" customHeight="true" spans="1:18">
      <c r="A11" s="57" t="s">
        <v>207</v>
      </c>
      <c r="B11" s="57" t="s">
        <v>197</v>
      </c>
      <c r="C11" s="57" t="s">
        <v>197</v>
      </c>
      <c r="D11" s="52" t="s">
        <v>157</v>
      </c>
      <c r="E11" s="32" t="s">
        <v>212</v>
      </c>
      <c r="F11" s="33">
        <v>5.58</v>
      </c>
      <c r="G11" s="55"/>
      <c r="H11" s="55"/>
      <c r="I11" s="55"/>
      <c r="J11" s="55"/>
      <c r="K11" s="55">
        <v>5.58</v>
      </c>
      <c r="L11" s="55"/>
      <c r="M11" s="55"/>
      <c r="N11" s="55"/>
      <c r="O11" s="55"/>
      <c r="P11" s="55"/>
      <c r="Q11" s="55"/>
      <c r="R11" s="5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pane ySplit="5" topLeftCell="A6" activePane="bottomLeft" state="frozen"/>
      <selection/>
      <selection pane="bottomLeft" activeCell="V12" sqref="V12"/>
    </sheetView>
  </sheetViews>
  <sheetFormatPr defaultColWidth="10" defaultRowHeight="15"/>
  <cols>
    <col min="1" max="1" width="3.66666666666667" customWidth="true"/>
    <col min="2" max="2" width="4.60952380952381" customWidth="true"/>
    <col min="3" max="3" width="5.2952380952381" customWidth="true"/>
    <col min="4" max="4" width="9.63809523809524" customWidth="true"/>
    <col min="5" max="5" width="15.3333333333333" customWidth="true"/>
    <col min="6" max="8" width="11.0380952380952" customWidth="true"/>
    <col min="9" max="10" width="8.59047619047619" customWidth="true"/>
    <col min="11" max="12" width="7.18095238095238" customWidth="true"/>
    <col min="13" max="13" width="7.78095238095238" customWidth="true"/>
    <col min="14" max="15" width="7.18095238095238" customWidth="true"/>
    <col min="16" max="16" width="9.40952380952381" customWidth="true"/>
    <col min="17" max="17" width="11.0380952380952" customWidth="true"/>
    <col min="18" max="18" width="8.54285714285714" customWidth="true"/>
    <col min="19" max="19" width="6.91428571428571" customWidth="true"/>
    <col min="20" max="20" width="7.18095238095238" customWidth="true"/>
    <col min="21" max="21" width="9.77142857142857" customWidth="true"/>
  </cols>
  <sheetData>
    <row r="1" ht="16.35" customHeight="true" spans="1:20">
      <c r="A1" s="28"/>
      <c r="S1" s="45" t="s">
        <v>397</v>
      </c>
      <c r="T1" s="45"/>
    </row>
    <row r="2" ht="36.2" customHeight="true" spans="1:20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4.15" customHeight="true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8.45" customHeight="true" spans="1:20">
      <c r="A4" s="31" t="s">
        <v>167</v>
      </c>
      <c r="B4" s="31"/>
      <c r="C4" s="31"/>
      <c r="D4" s="31" t="s">
        <v>234</v>
      </c>
      <c r="E4" s="31" t="s">
        <v>235</v>
      </c>
      <c r="F4" s="31" t="s">
        <v>381</v>
      </c>
      <c r="G4" s="31" t="s">
        <v>238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241</v>
      </c>
      <c r="S4" s="31"/>
      <c r="T4" s="31"/>
    </row>
    <row r="5" ht="36.2" customHeight="true" spans="1:20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 t="s">
        <v>137</v>
      </c>
      <c r="H5" s="31" t="s">
        <v>398</v>
      </c>
      <c r="I5" s="31" t="s">
        <v>399</v>
      </c>
      <c r="J5" s="31" t="s">
        <v>400</v>
      </c>
      <c r="K5" s="31" t="s">
        <v>401</v>
      </c>
      <c r="L5" s="31" t="s">
        <v>402</v>
      </c>
      <c r="M5" s="31" t="s">
        <v>403</v>
      </c>
      <c r="N5" s="31" t="s">
        <v>404</v>
      </c>
      <c r="O5" s="31" t="s">
        <v>405</v>
      </c>
      <c r="P5" s="31" t="s">
        <v>406</v>
      </c>
      <c r="Q5" s="31" t="s">
        <v>407</v>
      </c>
      <c r="R5" s="31" t="s">
        <v>137</v>
      </c>
      <c r="S5" s="31" t="s">
        <v>332</v>
      </c>
      <c r="T5" s="31" t="s">
        <v>364</v>
      </c>
    </row>
    <row r="6" ht="22.8" customHeight="true" spans="1:20">
      <c r="A6" s="48"/>
      <c r="B6" s="48"/>
      <c r="C6" s="48"/>
      <c r="D6" s="48"/>
      <c r="E6" s="48" t="s">
        <v>137</v>
      </c>
      <c r="F6" s="58">
        <f>F7+F11+F15+F19</f>
        <v>1731.8719</v>
      </c>
      <c r="G6" s="58">
        <f t="shared" ref="G6:J6" si="0">G7</f>
        <v>540.4619</v>
      </c>
      <c r="H6" s="58">
        <f t="shared" si="0"/>
        <v>136.2619</v>
      </c>
      <c r="I6" s="58">
        <f t="shared" si="0"/>
        <v>2.1</v>
      </c>
      <c r="J6" s="58">
        <f t="shared" si="0"/>
        <v>1.506</v>
      </c>
      <c r="K6" s="58"/>
      <c r="L6" s="58"/>
      <c r="M6" s="58"/>
      <c r="N6" s="58"/>
      <c r="O6" s="58"/>
      <c r="P6" s="58"/>
      <c r="Q6" s="58">
        <v>400.594</v>
      </c>
      <c r="R6" s="58">
        <f>R11+R15+R19</f>
        <v>240.9374</v>
      </c>
      <c r="S6" s="58">
        <f>S11+S15+S19</f>
        <v>240.9374</v>
      </c>
      <c r="T6" s="58"/>
    </row>
    <row r="7" ht="22.8" customHeight="true" spans="1:20">
      <c r="A7" s="48"/>
      <c r="B7" s="48"/>
      <c r="C7" s="48"/>
      <c r="D7" s="46" t="s">
        <v>155</v>
      </c>
      <c r="E7" s="46" t="s">
        <v>156</v>
      </c>
      <c r="F7" s="58">
        <f>F8+F12+F16+F20</f>
        <v>950.4726</v>
      </c>
      <c r="G7" s="58">
        <f>G8</f>
        <v>540.4619</v>
      </c>
      <c r="H7" s="58">
        <f>H8</f>
        <v>136.2619</v>
      </c>
      <c r="I7" s="58">
        <f>I8</f>
        <v>2.1</v>
      </c>
      <c r="J7" s="58">
        <f>J8</f>
        <v>1.506</v>
      </c>
      <c r="K7" s="58"/>
      <c r="L7" s="58"/>
      <c r="M7" s="58"/>
      <c r="N7" s="58"/>
      <c r="O7" s="58"/>
      <c r="P7" s="58"/>
      <c r="Q7" s="58">
        <v>400.594</v>
      </c>
      <c r="R7" s="58">
        <f>R12+R16+R20</f>
        <v>410.0107</v>
      </c>
      <c r="S7" s="58">
        <f>S12+S16+S20</f>
        <v>410.0107</v>
      </c>
      <c r="T7" s="58"/>
    </row>
    <row r="8" customFormat="true" ht="22.8" customHeight="true" spans="1:20">
      <c r="A8" s="48"/>
      <c r="B8" s="48"/>
      <c r="C8" s="48"/>
      <c r="D8" s="54" t="s">
        <v>157</v>
      </c>
      <c r="E8" s="54" t="s">
        <v>158</v>
      </c>
      <c r="F8" s="58">
        <v>540.4619</v>
      </c>
      <c r="G8" s="58">
        <v>540.4619</v>
      </c>
      <c r="H8" s="58">
        <v>136.2619</v>
      </c>
      <c r="I8" s="58">
        <v>2.1</v>
      </c>
      <c r="J8" s="58">
        <v>1.506</v>
      </c>
      <c r="K8" s="58"/>
      <c r="L8" s="58"/>
      <c r="M8" s="58"/>
      <c r="N8" s="58"/>
      <c r="O8" s="58"/>
      <c r="P8" s="58"/>
      <c r="Q8" s="58">
        <v>400.594</v>
      </c>
      <c r="R8" s="58"/>
      <c r="S8" s="58"/>
      <c r="T8" s="58"/>
    </row>
    <row r="9" customFormat="true" ht="22.8" customHeight="true" spans="1:20">
      <c r="A9" s="51" t="s">
        <v>207</v>
      </c>
      <c r="B9" s="51"/>
      <c r="C9" s="51"/>
      <c r="D9" s="52" t="s">
        <v>157</v>
      </c>
      <c r="E9" s="46" t="s">
        <v>208</v>
      </c>
      <c r="F9" s="58">
        <v>540.4619</v>
      </c>
      <c r="G9" s="58">
        <v>540.4619</v>
      </c>
      <c r="H9" s="58">
        <v>136.2619</v>
      </c>
      <c r="I9" s="58">
        <v>2.1</v>
      </c>
      <c r="J9" s="58">
        <v>1.506</v>
      </c>
      <c r="K9" s="58"/>
      <c r="L9" s="58"/>
      <c r="M9" s="58"/>
      <c r="N9" s="58"/>
      <c r="O9" s="58"/>
      <c r="P9" s="58"/>
      <c r="Q9" s="58">
        <v>400.594</v>
      </c>
      <c r="R9" s="58"/>
      <c r="S9" s="58"/>
      <c r="T9" s="58"/>
    </row>
    <row r="10" customFormat="true" ht="22.8" customHeight="true" spans="1:20">
      <c r="A10" s="51" t="s">
        <v>207</v>
      </c>
      <c r="B10" s="51" t="s">
        <v>197</v>
      </c>
      <c r="C10" s="51"/>
      <c r="D10" s="52" t="s">
        <v>157</v>
      </c>
      <c r="E10" s="46" t="s">
        <v>210</v>
      </c>
      <c r="F10" s="58">
        <v>540.4619</v>
      </c>
      <c r="G10" s="58">
        <v>540.4619</v>
      </c>
      <c r="H10" s="58">
        <v>136.2619</v>
      </c>
      <c r="I10" s="58">
        <v>2.1</v>
      </c>
      <c r="J10" s="58">
        <v>1.506</v>
      </c>
      <c r="K10" s="58"/>
      <c r="L10" s="58"/>
      <c r="M10" s="58"/>
      <c r="N10" s="58"/>
      <c r="O10" s="58"/>
      <c r="P10" s="58"/>
      <c r="Q10" s="58">
        <v>400.594</v>
      </c>
      <c r="R10" s="58"/>
      <c r="S10" s="58"/>
      <c r="T10" s="58"/>
    </row>
    <row r="11" customFormat="true" ht="22.8" customHeight="true" spans="1:20">
      <c r="A11" s="57" t="s">
        <v>207</v>
      </c>
      <c r="B11" s="57" t="s">
        <v>197</v>
      </c>
      <c r="C11" s="57" t="s">
        <v>197</v>
      </c>
      <c r="D11" s="52" t="s">
        <v>157</v>
      </c>
      <c r="E11" s="32" t="s">
        <v>212</v>
      </c>
      <c r="F11" s="33">
        <v>540.4619</v>
      </c>
      <c r="G11" s="55">
        <v>540.4619</v>
      </c>
      <c r="H11" s="55">
        <v>136.2619</v>
      </c>
      <c r="I11" s="55">
        <v>2.1</v>
      </c>
      <c r="J11" s="55">
        <v>1.506</v>
      </c>
      <c r="K11" s="55"/>
      <c r="L11" s="55"/>
      <c r="M11" s="55"/>
      <c r="N11" s="55"/>
      <c r="O11" s="55"/>
      <c r="P11" s="55"/>
      <c r="Q11" s="55">
        <v>400.594</v>
      </c>
      <c r="R11" s="55"/>
      <c r="S11" s="55"/>
      <c r="T11" s="55"/>
    </row>
    <row r="12" customFormat="true" ht="22.8" customHeight="true" spans="1:20">
      <c r="A12" s="48"/>
      <c r="B12" s="48"/>
      <c r="C12" s="48"/>
      <c r="D12" s="52" t="s">
        <v>159</v>
      </c>
      <c r="E12" s="54" t="s">
        <v>160</v>
      </c>
      <c r="F12" s="58">
        <v>214.7163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>
        <v>214.7163</v>
      </c>
      <c r="S12" s="58">
        <v>214.7163</v>
      </c>
      <c r="T12" s="58"/>
    </row>
    <row r="13" customFormat="true" ht="22.8" customHeight="true" spans="1:20">
      <c r="A13" s="51" t="s">
        <v>207</v>
      </c>
      <c r="B13" s="51"/>
      <c r="C13" s="51"/>
      <c r="D13" s="52" t="s">
        <v>159</v>
      </c>
      <c r="E13" s="46" t="s">
        <v>208</v>
      </c>
      <c r="F13" s="58">
        <v>214.7163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>
        <v>214.7163</v>
      </c>
      <c r="S13" s="58">
        <v>214.7163</v>
      </c>
      <c r="T13" s="58"/>
    </row>
    <row r="14" customFormat="true" ht="22.8" customHeight="true" spans="1:20">
      <c r="A14" s="51" t="s">
        <v>207</v>
      </c>
      <c r="B14" s="51" t="s">
        <v>197</v>
      </c>
      <c r="C14" s="51"/>
      <c r="D14" s="52" t="s">
        <v>159</v>
      </c>
      <c r="E14" s="46" t="s">
        <v>210</v>
      </c>
      <c r="F14" s="58">
        <v>214.7163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>
        <v>214.7163</v>
      </c>
      <c r="S14" s="58">
        <v>214.7163</v>
      </c>
      <c r="T14" s="58"/>
    </row>
    <row r="15" customFormat="true" ht="22.8" customHeight="true" spans="1:20">
      <c r="A15" s="57" t="s">
        <v>207</v>
      </c>
      <c r="B15" s="57" t="s">
        <v>197</v>
      </c>
      <c r="C15" s="57" t="s">
        <v>226</v>
      </c>
      <c r="D15" s="52" t="s">
        <v>159</v>
      </c>
      <c r="E15" s="32" t="s">
        <v>228</v>
      </c>
      <c r="F15" s="33">
        <v>214.7163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33">
        <v>214.7163</v>
      </c>
      <c r="S15" s="33">
        <v>214.7163</v>
      </c>
      <c r="T15" s="55"/>
    </row>
    <row r="16" s="73" customFormat="true" ht="22.8" customHeight="true" spans="1:20">
      <c r="A16" s="48"/>
      <c r="B16" s="48"/>
      <c r="C16" s="48"/>
      <c r="D16" s="54" t="s">
        <v>161</v>
      </c>
      <c r="E16" s="54" t="s">
        <v>162</v>
      </c>
      <c r="F16" s="58">
        <v>26.2211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>
        <v>26.2211</v>
      </c>
      <c r="S16" s="58">
        <v>26.2211</v>
      </c>
      <c r="T16" s="58"/>
    </row>
    <row r="17" s="73" customFormat="true" ht="22.8" customHeight="true" spans="1:20">
      <c r="A17" s="51" t="s">
        <v>207</v>
      </c>
      <c r="B17" s="51"/>
      <c r="C17" s="51"/>
      <c r="D17" s="52" t="s">
        <v>161</v>
      </c>
      <c r="E17" s="46" t="s">
        <v>208</v>
      </c>
      <c r="F17" s="58">
        <v>26.2211</v>
      </c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26.2211</v>
      </c>
      <c r="S17" s="58">
        <v>26.2211</v>
      </c>
      <c r="T17" s="58"/>
    </row>
    <row r="18" s="73" customFormat="true" ht="22.8" customHeight="true" spans="1:20">
      <c r="A18" s="51" t="s">
        <v>207</v>
      </c>
      <c r="B18" s="51" t="s">
        <v>197</v>
      </c>
      <c r="C18" s="51"/>
      <c r="D18" s="52" t="s">
        <v>161</v>
      </c>
      <c r="E18" s="46" t="s">
        <v>210</v>
      </c>
      <c r="F18" s="58">
        <v>26.2211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>
        <v>26.2211</v>
      </c>
      <c r="S18" s="58">
        <v>26.2211</v>
      </c>
      <c r="T18" s="58"/>
    </row>
    <row r="19" s="73" customFormat="true" ht="22.8" customHeight="true" spans="1:20">
      <c r="A19" s="57" t="s">
        <v>207</v>
      </c>
      <c r="B19" s="57" t="s">
        <v>197</v>
      </c>
      <c r="C19" s="57" t="s">
        <v>226</v>
      </c>
      <c r="D19" s="52" t="s">
        <v>161</v>
      </c>
      <c r="E19" s="32" t="s">
        <v>228</v>
      </c>
      <c r="F19" s="33">
        <v>26.2211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33">
        <v>26.2211</v>
      </c>
      <c r="S19" s="33">
        <v>26.2211</v>
      </c>
      <c r="T19" s="55"/>
    </row>
    <row r="20" customFormat="true" ht="22.8" customHeight="true" spans="1:20">
      <c r="A20" s="48"/>
      <c r="B20" s="48"/>
      <c r="C20" s="48"/>
      <c r="D20" s="54" t="s">
        <v>163</v>
      </c>
      <c r="E20" s="54" t="s">
        <v>164</v>
      </c>
      <c r="F20" s="58">
        <v>169.0733</v>
      </c>
      <c r="G20" s="58"/>
      <c r="H20" s="58"/>
      <c r="I20" s="70"/>
      <c r="J20" s="72"/>
      <c r="K20" s="72"/>
      <c r="L20" s="72"/>
      <c r="M20" s="72"/>
      <c r="N20" s="58"/>
      <c r="O20" s="58"/>
      <c r="P20" s="58"/>
      <c r="Q20" s="58"/>
      <c r="R20" s="58">
        <v>169.0733</v>
      </c>
      <c r="S20" s="58">
        <v>169.0733</v>
      </c>
      <c r="T20" s="58"/>
    </row>
    <row r="21" customFormat="true" ht="22.8" customHeight="true" spans="1:20">
      <c r="A21" s="51" t="s">
        <v>207</v>
      </c>
      <c r="B21" s="51"/>
      <c r="C21" s="51"/>
      <c r="D21" s="52" t="s">
        <v>163</v>
      </c>
      <c r="E21" s="46" t="s">
        <v>208</v>
      </c>
      <c r="F21" s="58">
        <v>169.0733</v>
      </c>
      <c r="G21" s="58"/>
      <c r="H21" s="58"/>
      <c r="I21" s="70"/>
      <c r="J21" s="72"/>
      <c r="K21" s="72"/>
      <c r="L21" s="72"/>
      <c r="M21" s="72"/>
      <c r="N21" s="58"/>
      <c r="O21" s="58"/>
      <c r="P21" s="58"/>
      <c r="Q21" s="58"/>
      <c r="R21" s="58">
        <v>169.0733</v>
      </c>
      <c r="S21" s="58">
        <v>169.0733</v>
      </c>
      <c r="T21" s="58"/>
    </row>
    <row r="22" customFormat="true" ht="22.8" customHeight="true" spans="1:20">
      <c r="A22" s="51" t="s">
        <v>207</v>
      </c>
      <c r="B22" s="51" t="s">
        <v>197</v>
      </c>
      <c r="C22" s="51"/>
      <c r="D22" s="52" t="s">
        <v>163</v>
      </c>
      <c r="E22" s="46" t="s">
        <v>210</v>
      </c>
      <c r="F22" s="58">
        <v>169.0733</v>
      </c>
      <c r="G22" s="58"/>
      <c r="H22" s="58"/>
      <c r="I22" s="70"/>
      <c r="J22" s="72"/>
      <c r="K22" s="72"/>
      <c r="L22" s="72"/>
      <c r="M22" s="72"/>
      <c r="N22" s="58"/>
      <c r="O22" s="58"/>
      <c r="P22" s="58"/>
      <c r="Q22" s="58"/>
      <c r="R22" s="58">
        <v>169.0733</v>
      </c>
      <c r="S22" s="58">
        <v>169.0733</v>
      </c>
      <c r="T22" s="58"/>
    </row>
    <row r="23" customFormat="true" ht="22.8" customHeight="true" spans="1:20">
      <c r="A23" s="57" t="s">
        <v>207</v>
      </c>
      <c r="B23" s="57" t="s">
        <v>197</v>
      </c>
      <c r="C23" s="57" t="s">
        <v>226</v>
      </c>
      <c r="D23" s="52" t="s">
        <v>163</v>
      </c>
      <c r="E23" s="32" t="s">
        <v>228</v>
      </c>
      <c r="F23" s="33">
        <v>131.9333</v>
      </c>
      <c r="G23" s="33"/>
      <c r="H23" s="55"/>
      <c r="I23" s="71"/>
      <c r="J23" s="68"/>
      <c r="K23" s="68"/>
      <c r="L23" s="68"/>
      <c r="M23" s="68"/>
      <c r="N23" s="55"/>
      <c r="O23" s="55"/>
      <c r="P23" s="55"/>
      <c r="Q23" s="55"/>
      <c r="R23" s="33">
        <v>131.9333</v>
      </c>
      <c r="S23" s="33">
        <v>131.9333</v>
      </c>
      <c r="T23" s="55"/>
    </row>
    <row r="24" customFormat="true" ht="22.8" customHeight="true" spans="1:20">
      <c r="A24" s="57" t="s">
        <v>207</v>
      </c>
      <c r="B24" s="57" t="s">
        <v>197</v>
      </c>
      <c r="C24" s="57" t="s">
        <v>187</v>
      </c>
      <c r="D24" s="52" t="s">
        <v>163</v>
      </c>
      <c r="E24" s="32" t="s">
        <v>232</v>
      </c>
      <c r="F24" s="33">
        <v>37.14</v>
      </c>
      <c r="G24" s="33"/>
      <c r="H24" s="55"/>
      <c r="I24" s="55"/>
      <c r="J24" s="55"/>
      <c r="K24" s="55"/>
      <c r="L24" s="55"/>
      <c r="M24" s="55"/>
      <c r="N24" s="55"/>
      <c r="O24" s="55"/>
      <c r="P24" s="55"/>
      <c r="Q24" s="33"/>
      <c r="R24" s="33">
        <v>37.14</v>
      </c>
      <c r="S24" s="33">
        <v>37.14</v>
      </c>
      <c r="T24" s="5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topLeftCell="D1" workbookViewId="0">
      <selection activeCell="F10" sqref="F10"/>
    </sheetView>
  </sheetViews>
  <sheetFormatPr defaultColWidth="10" defaultRowHeight="15"/>
  <cols>
    <col min="1" max="1" width="5.2952380952381" customWidth="true"/>
    <col min="2" max="2" width="5.56190476190476" customWidth="true"/>
    <col min="3" max="3" width="5.83809523809524" customWidth="true"/>
    <col min="4" max="4" width="10.1714285714286" customWidth="true"/>
    <col min="5" max="5" width="18.1809523809524" customWidth="true"/>
    <col min="6" max="6" width="11.0380952380952" customWidth="true"/>
    <col min="7" max="8" width="9.40952380952381" customWidth="true"/>
    <col min="9" max="10" width="7.18095238095238" customWidth="true"/>
    <col min="11" max="11" width="8.59047619047619" customWidth="true"/>
    <col min="12" max="12" width="9.40952380952381" customWidth="true"/>
    <col min="13" max="13" width="8.59047619047619" customWidth="true"/>
    <col min="14" max="15" width="7.18095238095238" customWidth="true"/>
    <col min="16" max="16" width="9.40952380952381" customWidth="true"/>
    <col min="17" max="17" width="7.18095238095238" customWidth="true"/>
    <col min="18" max="18" width="9.40952380952381" customWidth="true"/>
    <col min="19" max="19" width="7.18095238095238" customWidth="true"/>
    <col min="20" max="21" width="8.59047619047619" customWidth="true"/>
    <col min="22" max="22" width="7.78095238095238" customWidth="true"/>
    <col min="23" max="27" width="7.18095238095238" customWidth="true"/>
    <col min="28" max="28" width="8.59047619047619" customWidth="true"/>
    <col min="29" max="30" width="7.18095238095238" customWidth="true"/>
    <col min="31" max="31" width="11.0380952380952" customWidth="true"/>
    <col min="32" max="32" width="7.18095238095238" customWidth="true"/>
    <col min="33" max="33" width="11.0380952380952" customWidth="true"/>
    <col min="34" max="34" width="9.77142857142857" customWidth="true"/>
  </cols>
  <sheetData>
    <row r="1" ht="13.8" customHeight="true" spans="1:33">
      <c r="A1" s="28"/>
      <c r="F1" s="28"/>
      <c r="AF1" s="45" t="s">
        <v>408</v>
      </c>
      <c r="AG1" s="45"/>
    </row>
    <row r="2" ht="43.95" customHeight="true" spans="1:33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4.15" customHeight="true" spans="1:33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6" t="s">
        <v>33</v>
      </c>
      <c r="AG3" s="36"/>
    </row>
    <row r="4" ht="25" customHeight="true" spans="1:33">
      <c r="A4" s="31" t="s">
        <v>167</v>
      </c>
      <c r="B4" s="31"/>
      <c r="C4" s="31"/>
      <c r="D4" s="31" t="s">
        <v>234</v>
      </c>
      <c r="E4" s="31" t="s">
        <v>235</v>
      </c>
      <c r="F4" s="31" t="s">
        <v>409</v>
      </c>
      <c r="G4" s="31" t="s">
        <v>410</v>
      </c>
      <c r="H4" s="31" t="s">
        <v>411</v>
      </c>
      <c r="I4" s="31" t="s">
        <v>412</v>
      </c>
      <c r="J4" s="31" t="s">
        <v>413</v>
      </c>
      <c r="K4" s="31" t="s">
        <v>414</v>
      </c>
      <c r="L4" s="31" t="s">
        <v>415</v>
      </c>
      <c r="M4" s="31" t="s">
        <v>416</v>
      </c>
      <c r="N4" s="31" t="s">
        <v>417</v>
      </c>
      <c r="O4" s="31" t="s">
        <v>418</v>
      </c>
      <c r="P4" s="31" t="s">
        <v>419</v>
      </c>
      <c r="Q4" s="31" t="s">
        <v>404</v>
      </c>
      <c r="R4" s="31" t="s">
        <v>406</v>
      </c>
      <c r="S4" s="31" t="s">
        <v>420</v>
      </c>
      <c r="T4" s="31" t="s">
        <v>399</v>
      </c>
      <c r="U4" s="31" t="s">
        <v>400</v>
      </c>
      <c r="V4" s="31" t="s">
        <v>403</v>
      </c>
      <c r="W4" s="31" t="s">
        <v>421</v>
      </c>
      <c r="X4" s="31" t="s">
        <v>422</v>
      </c>
      <c r="Y4" s="31" t="s">
        <v>423</v>
      </c>
      <c r="Z4" s="31" t="s">
        <v>424</v>
      </c>
      <c r="AA4" s="31" t="s">
        <v>402</v>
      </c>
      <c r="AB4" s="31" t="s">
        <v>425</v>
      </c>
      <c r="AC4" s="31" t="s">
        <v>426</v>
      </c>
      <c r="AD4" s="31" t="s">
        <v>405</v>
      </c>
      <c r="AE4" s="31" t="s">
        <v>427</v>
      </c>
      <c r="AF4" s="31" t="s">
        <v>428</v>
      </c>
      <c r="AG4" s="31" t="s">
        <v>407</v>
      </c>
    </row>
    <row r="5" ht="21.55" customHeight="true" spans="1:33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true" spans="1:33">
      <c r="A6" s="51"/>
      <c r="B6" s="69"/>
      <c r="C6" s="69"/>
      <c r="D6" s="32"/>
      <c r="E6" s="32" t="s">
        <v>137</v>
      </c>
      <c r="F6" s="58">
        <v>950.4726</v>
      </c>
      <c r="G6" s="58">
        <v>94.8</v>
      </c>
      <c r="H6" s="58">
        <v>26.8</v>
      </c>
      <c r="I6" s="58"/>
      <c r="J6" s="58"/>
      <c r="K6" s="58">
        <v>1.2</v>
      </c>
      <c r="L6" s="58">
        <v>22</v>
      </c>
      <c r="M6" s="58">
        <v>1</v>
      </c>
      <c r="N6" s="58"/>
      <c r="O6" s="58"/>
      <c r="P6" s="58">
        <v>23.96</v>
      </c>
      <c r="Q6" s="58"/>
      <c r="R6" s="58">
        <v>14.6</v>
      </c>
      <c r="S6" s="58"/>
      <c r="T6" s="58">
        <v>4.4</v>
      </c>
      <c r="U6" s="58">
        <v>1.806</v>
      </c>
      <c r="V6" s="58">
        <v>0.6</v>
      </c>
      <c r="W6" s="58"/>
      <c r="X6" s="58"/>
      <c r="Y6" s="58"/>
      <c r="Z6" s="58"/>
      <c r="AA6" s="58"/>
      <c r="AB6" s="58">
        <v>6.3886</v>
      </c>
      <c r="AC6" s="58"/>
      <c r="AD6" s="58"/>
      <c r="AE6" s="58">
        <v>258.924</v>
      </c>
      <c r="AF6" s="58"/>
      <c r="AG6" s="58">
        <v>493.994</v>
      </c>
    </row>
    <row r="7" ht="22.8" customHeight="true" spans="1:33">
      <c r="A7" s="48"/>
      <c r="B7" s="48"/>
      <c r="C7" s="48"/>
      <c r="D7" s="46" t="s">
        <v>155</v>
      </c>
      <c r="E7" s="46" t="s">
        <v>156</v>
      </c>
      <c r="F7" s="58">
        <v>950.4726</v>
      </c>
      <c r="G7" s="58">
        <v>94.8</v>
      </c>
      <c r="H7" s="58">
        <v>26.8</v>
      </c>
      <c r="I7" s="58"/>
      <c r="J7" s="58"/>
      <c r="K7" s="58">
        <v>1.2</v>
      </c>
      <c r="L7" s="58">
        <v>22</v>
      </c>
      <c r="M7" s="58">
        <v>1</v>
      </c>
      <c r="N7" s="58"/>
      <c r="O7" s="58"/>
      <c r="P7" s="58">
        <v>23.96</v>
      </c>
      <c r="Q7" s="58"/>
      <c r="R7" s="58">
        <v>14.6</v>
      </c>
      <c r="S7" s="58"/>
      <c r="T7" s="58">
        <v>4.4</v>
      </c>
      <c r="U7" s="58">
        <v>1.806</v>
      </c>
      <c r="V7" s="58">
        <v>0.6</v>
      </c>
      <c r="W7" s="58"/>
      <c r="X7" s="58"/>
      <c r="Y7" s="58"/>
      <c r="Z7" s="58"/>
      <c r="AA7" s="58"/>
      <c r="AB7" s="58">
        <v>6.3886</v>
      </c>
      <c r="AC7" s="58"/>
      <c r="AD7" s="58"/>
      <c r="AE7" s="58">
        <v>258.924</v>
      </c>
      <c r="AF7" s="58"/>
      <c r="AG7" s="58">
        <v>493.994</v>
      </c>
    </row>
    <row r="8" ht="22.8" customHeight="true" spans="1:33">
      <c r="A8" s="48"/>
      <c r="B8" s="48"/>
      <c r="C8" s="48"/>
      <c r="D8" s="54" t="s">
        <v>157</v>
      </c>
      <c r="E8" s="54" t="s">
        <v>158</v>
      </c>
      <c r="F8" s="58">
        <v>540.4619</v>
      </c>
      <c r="G8" s="58">
        <v>10</v>
      </c>
      <c r="H8" s="58">
        <v>10</v>
      </c>
      <c r="I8" s="58"/>
      <c r="J8" s="58"/>
      <c r="K8" s="58"/>
      <c r="L8" s="58">
        <v>20</v>
      </c>
      <c r="M8" s="58"/>
      <c r="N8" s="58"/>
      <c r="O8" s="58"/>
      <c r="P8" s="58"/>
      <c r="Q8" s="58"/>
      <c r="R8" s="58"/>
      <c r="S8" s="58"/>
      <c r="T8" s="58">
        <v>2.1</v>
      </c>
      <c r="U8" s="58">
        <v>1.506</v>
      </c>
      <c r="V8" s="58"/>
      <c r="W8" s="58"/>
      <c r="X8" s="58"/>
      <c r="Y8" s="58"/>
      <c r="Z8" s="58"/>
      <c r="AA8" s="58"/>
      <c r="AB8" s="58">
        <v>0.5379</v>
      </c>
      <c r="AC8" s="58"/>
      <c r="AD8" s="58"/>
      <c r="AE8" s="58">
        <v>95.724</v>
      </c>
      <c r="AF8" s="58"/>
      <c r="AG8" s="58">
        <v>400.594</v>
      </c>
    </row>
    <row r="9" ht="22.8" customHeight="true" spans="1:33">
      <c r="A9" s="51" t="s">
        <v>207</v>
      </c>
      <c r="B9" s="51"/>
      <c r="C9" s="51"/>
      <c r="D9" s="52" t="s">
        <v>157</v>
      </c>
      <c r="E9" s="46" t="s">
        <v>208</v>
      </c>
      <c r="F9" s="58">
        <v>540.4619</v>
      </c>
      <c r="G9" s="58">
        <v>10</v>
      </c>
      <c r="H9" s="58">
        <v>10</v>
      </c>
      <c r="I9" s="58"/>
      <c r="J9" s="58"/>
      <c r="K9" s="58"/>
      <c r="L9" s="58">
        <v>20</v>
      </c>
      <c r="M9" s="58"/>
      <c r="N9" s="58"/>
      <c r="O9" s="58"/>
      <c r="P9" s="58"/>
      <c r="Q9" s="58"/>
      <c r="R9" s="58"/>
      <c r="S9" s="58"/>
      <c r="T9" s="58">
        <v>2.1</v>
      </c>
      <c r="U9" s="58">
        <v>1.506</v>
      </c>
      <c r="V9" s="58"/>
      <c r="W9" s="58"/>
      <c r="X9" s="58"/>
      <c r="Y9" s="58"/>
      <c r="Z9" s="58"/>
      <c r="AA9" s="58"/>
      <c r="AB9" s="58">
        <v>0.5379</v>
      </c>
      <c r="AC9" s="58"/>
      <c r="AD9" s="58"/>
      <c r="AE9" s="58">
        <v>95.724</v>
      </c>
      <c r="AF9" s="58"/>
      <c r="AG9" s="58">
        <v>400.594</v>
      </c>
    </row>
    <row r="10" ht="22.8" customHeight="true" spans="1:33">
      <c r="A10" s="51" t="s">
        <v>207</v>
      </c>
      <c r="B10" s="51" t="s">
        <v>197</v>
      </c>
      <c r="C10" s="51"/>
      <c r="D10" s="52" t="s">
        <v>157</v>
      </c>
      <c r="E10" s="46" t="s">
        <v>210</v>
      </c>
      <c r="F10" s="58">
        <v>540.4619</v>
      </c>
      <c r="G10" s="58">
        <v>10</v>
      </c>
      <c r="H10" s="58">
        <v>10</v>
      </c>
      <c r="I10" s="58"/>
      <c r="J10" s="58"/>
      <c r="K10" s="58"/>
      <c r="L10" s="58">
        <v>20</v>
      </c>
      <c r="M10" s="58"/>
      <c r="N10" s="58"/>
      <c r="O10" s="58"/>
      <c r="P10" s="58"/>
      <c r="Q10" s="58"/>
      <c r="R10" s="58"/>
      <c r="S10" s="58"/>
      <c r="T10" s="58">
        <v>2.1</v>
      </c>
      <c r="U10" s="58">
        <v>1.506</v>
      </c>
      <c r="V10" s="58"/>
      <c r="W10" s="58"/>
      <c r="X10" s="58"/>
      <c r="Y10" s="58"/>
      <c r="Z10" s="58"/>
      <c r="AA10" s="58"/>
      <c r="AB10" s="58">
        <v>0.5379</v>
      </c>
      <c r="AC10" s="58"/>
      <c r="AD10" s="58"/>
      <c r="AE10" s="58">
        <v>95.724</v>
      </c>
      <c r="AF10" s="58"/>
      <c r="AG10" s="58">
        <v>400.594</v>
      </c>
    </row>
    <row r="11" ht="22.8" customHeight="true" spans="1:33">
      <c r="A11" s="57" t="s">
        <v>207</v>
      </c>
      <c r="B11" s="57" t="s">
        <v>197</v>
      </c>
      <c r="C11" s="57" t="s">
        <v>197</v>
      </c>
      <c r="D11" s="52" t="s">
        <v>157</v>
      </c>
      <c r="E11" s="32" t="s">
        <v>212</v>
      </c>
      <c r="F11" s="55">
        <v>540.4619</v>
      </c>
      <c r="G11" s="55">
        <v>10</v>
      </c>
      <c r="H11" s="55">
        <v>10</v>
      </c>
      <c r="I11" s="55"/>
      <c r="J11" s="55"/>
      <c r="K11" s="55"/>
      <c r="L11" s="55">
        <v>20</v>
      </c>
      <c r="M11" s="55"/>
      <c r="N11" s="55"/>
      <c r="O11" s="55"/>
      <c r="P11" s="55"/>
      <c r="Q11" s="55"/>
      <c r="R11" s="55"/>
      <c r="S11" s="55"/>
      <c r="T11" s="55">
        <v>2.1</v>
      </c>
      <c r="U11" s="55">
        <v>1.506</v>
      </c>
      <c r="V11" s="55"/>
      <c r="W11" s="55"/>
      <c r="X11" s="55"/>
      <c r="Y11" s="55"/>
      <c r="Z11" s="55"/>
      <c r="AA11" s="55"/>
      <c r="AB11" s="55">
        <v>0.5379</v>
      </c>
      <c r="AC11" s="55"/>
      <c r="AD11" s="55"/>
      <c r="AE11" s="55">
        <v>95.724</v>
      </c>
      <c r="AF11" s="55"/>
      <c r="AG11" s="55">
        <v>400.594</v>
      </c>
    </row>
    <row r="12" customFormat="true" ht="22.8" customHeight="true" spans="1:33">
      <c r="A12" s="48"/>
      <c r="B12" s="48"/>
      <c r="C12" s="48"/>
      <c r="D12" s="54" t="s">
        <v>159</v>
      </c>
      <c r="E12" s="54" t="s">
        <v>160</v>
      </c>
      <c r="F12" s="58">
        <v>214.7163</v>
      </c>
      <c r="G12" s="58">
        <v>30</v>
      </c>
      <c r="H12" s="58">
        <v>10</v>
      </c>
      <c r="I12" s="58"/>
      <c r="J12" s="58"/>
      <c r="K12" s="58">
        <v>0.1</v>
      </c>
      <c r="L12" s="58">
        <v>0.3</v>
      </c>
      <c r="M12" s="58"/>
      <c r="N12" s="58"/>
      <c r="O12" s="58"/>
      <c r="P12" s="58">
        <v>15</v>
      </c>
      <c r="Q12" s="58"/>
      <c r="R12" s="58">
        <v>14</v>
      </c>
      <c r="S12" s="58"/>
      <c r="T12" s="58"/>
      <c r="U12" s="58"/>
      <c r="V12" s="58">
        <v>0.1</v>
      </c>
      <c r="W12" s="58"/>
      <c r="X12" s="58"/>
      <c r="Y12" s="58"/>
      <c r="Z12" s="58"/>
      <c r="AA12" s="58"/>
      <c r="AB12" s="58">
        <v>4.2363</v>
      </c>
      <c r="AC12" s="58"/>
      <c r="AD12" s="58"/>
      <c r="AE12" s="58">
        <v>84.72</v>
      </c>
      <c r="AF12" s="58"/>
      <c r="AG12" s="58">
        <v>56.26</v>
      </c>
    </row>
    <row r="13" customFormat="true" ht="22.8" customHeight="true" spans="1:33">
      <c r="A13" s="51" t="s">
        <v>207</v>
      </c>
      <c r="B13" s="51"/>
      <c r="C13" s="51"/>
      <c r="D13" s="52" t="s">
        <v>159</v>
      </c>
      <c r="E13" s="46" t="s">
        <v>208</v>
      </c>
      <c r="F13" s="58">
        <v>214.7163</v>
      </c>
      <c r="G13" s="58">
        <v>30</v>
      </c>
      <c r="H13" s="58">
        <v>10</v>
      </c>
      <c r="I13" s="58"/>
      <c r="J13" s="58"/>
      <c r="K13" s="58">
        <v>0.1</v>
      </c>
      <c r="L13" s="58">
        <v>0.3</v>
      </c>
      <c r="M13" s="58"/>
      <c r="N13" s="58"/>
      <c r="O13" s="58"/>
      <c r="P13" s="58">
        <v>15</v>
      </c>
      <c r="Q13" s="58"/>
      <c r="R13" s="58">
        <v>14</v>
      </c>
      <c r="S13" s="58"/>
      <c r="T13" s="58"/>
      <c r="U13" s="58"/>
      <c r="V13" s="58">
        <v>0.1</v>
      </c>
      <c r="W13" s="58"/>
      <c r="X13" s="58"/>
      <c r="Y13" s="58"/>
      <c r="Z13" s="58"/>
      <c r="AA13" s="58"/>
      <c r="AB13" s="58">
        <v>4.2363</v>
      </c>
      <c r="AC13" s="58"/>
      <c r="AD13" s="58"/>
      <c r="AE13" s="58">
        <v>84.72</v>
      </c>
      <c r="AF13" s="58"/>
      <c r="AG13" s="58">
        <v>56.26</v>
      </c>
    </row>
    <row r="14" customFormat="true" ht="22.8" customHeight="true" spans="1:33">
      <c r="A14" s="51" t="s">
        <v>207</v>
      </c>
      <c r="B14" s="51" t="s">
        <v>197</v>
      </c>
      <c r="C14" s="51"/>
      <c r="D14" s="52" t="s">
        <v>159</v>
      </c>
      <c r="E14" s="46" t="s">
        <v>210</v>
      </c>
      <c r="F14" s="58">
        <v>214.7163</v>
      </c>
      <c r="G14" s="58">
        <v>30</v>
      </c>
      <c r="H14" s="58">
        <v>10</v>
      </c>
      <c r="I14" s="58"/>
      <c r="J14" s="58"/>
      <c r="K14" s="58">
        <v>0.1</v>
      </c>
      <c r="L14" s="58">
        <v>0.3</v>
      </c>
      <c r="M14" s="58"/>
      <c r="N14" s="58"/>
      <c r="O14" s="58"/>
      <c r="P14" s="58">
        <v>15</v>
      </c>
      <c r="Q14" s="58"/>
      <c r="R14" s="58">
        <v>14</v>
      </c>
      <c r="S14" s="58"/>
      <c r="T14" s="58"/>
      <c r="U14" s="58"/>
      <c r="V14" s="58">
        <v>0.1</v>
      </c>
      <c r="W14" s="58"/>
      <c r="X14" s="58"/>
      <c r="Y14" s="58"/>
      <c r="Z14" s="58"/>
      <c r="AA14" s="58"/>
      <c r="AB14" s="58">
        <v>4.2363</v>
      </c>
      <c r="AC14" s="58"/>
      <c r="AD14" s="58"/>
      <c r="AE14" s="58">
        <v>84.72</v>
      </c>
      <c r="AF14" s="58"/>
      <c r="AG14" s="58">
        <v>56.26</v>
      </c>
    </row>
    <row r="15" customFormat="true" ht="22.8" customHeight="true" spans="1:33">
      <c r="A15" s="57" t="s">
        <v>207</v>
      </c>
      <c r="B15" s="57" t="s">
        <v>197</v>
      </c>
      <c r="C15" s="57" t="s">
        <v>226</v>
      </c>
      <c r="D15" s="52" t="s">
        <v>159</v>
      </c>
      <c r="E15" s="32" t="s">
        <v>228</v>
      </c>
      <c r="F15" s="55">
        <v>214.7163</v>
      </c>
      <c r="G15" s="55">
        <v>30</v>
      </c>
      <c r="H15" s="55">
        <v>10</v>
      </c>
      <c r="I15" s="55"/>
      <c r="J15" s="55"/>
      <c r="K15" s="55">
        <v>0.1</v>
      </c>
      <c r="L15" s="55">
        <v>0.3</v>
      </c>
      <c r="M15" s="55"/>
      <c r="N15" s="55"/>
      <c r="O15" s="55"/>
      <c r="P15" s="55">
        <v>15</v>
      </c>
      <c r="Q15" s="55"/>
      <c r="R15" s="55">
        <v>14</v>
      </c>
      <c r="S15" s="55"/>
      <c r="T15" s="55"/>
      <c r="U15" s="55"/>
      <c r="V15" s="55">
        <v>0.1</v>
      </c>
      <c r="W15" s="55"/>
      <c r="X15" s="55"/>
      <c r="Y15" s="55"/>
      <c r="Z15" s="55"/>
      <c r="AA15" s="55"/>
      <c r="AB15" s="55">
        <v>4.2363</v>
      </c>
      <c r="AC15" s="55"/>
      <c r="AD15" s="55"/>
      <c r="AE15" s="55">
        <v>84.72</v>
      </c>
      <c r="AF15" s="55"/>
      <c r="AG15" s="55">
        <v>56.26</v>
      </c>
    </row>
    <row r="16" ht="22.8" customHeight="true" spans="1:33">
      <c r="A16" s="48"/>
      <c r="B16" s="48"/>
      <c r="C16" s="48"/>
      <c r="D16" s="54" t="s">
        <v>161</v>
      </c>
      <c r="E16" s="54" t="s">
        <v>162</v>
      </c>
      <c r="F16" s="58">
        <v>26.2211</v>
      </c>
      <c r="G16" s="58">
        <v>4.8</v>
      </c>
      <c r="H16" s="58">
        <v>1.8</v>
      </c>
      <c r="I16" s="58"/>
      <c r="J16" s="58"/>
      <c r="K16" s="58">
        <v>0.6</v>
      </c>
      <c r="L16" s="58">
        <v>1.2</v>
      </c>
      <c r="M16" s="58"/>
      <c r="N16" s="58"/>
      <c r="O16" s="58"/>
      <c r="P16" s="58">
        <v>4.96</v>
      </c>
      <c r="Q16" s="58"/>
      <c r="R16" s="58">
        <v>0.6</v>
      </c>
      <c r="S16" s="58"/>
      <c r="T16" s="58">
        <v>1.3</v>
      </c>
      <c r="U16" s="58"/>
      <c r="V16" s="58">
        <v>0.1</v>
      </c>
      <c r="W16" s="58"/>
      <c r="X16" s="58"/>
      <c r="Y16" s="58"/>
      <c r="Z16" s="58"/>
      <c r="AA16" s="58"/>
      <c r="AB16" s="58">
        <v>0.2411</v>
      </c>
      <c r="AC16" s="58"/>
      <c r="AD16" s="58"/>
      <c r="AE16" s="58">
        <v>10.62</v>
      </c>
      <c r="AF16" s="58"/>
      <c r="AG16" s="58"/>
    </row>
    <row r="17" ht="22.8" customHeight="true" spans="1:33">
      <c r="A17" s="51" t="s">
        <v>207</v>
      </c>
      <c r="B17" s="51"/>
      <c r="C17" s="51"/>
      <c r="D17" s="46" t="s">
        <v>161</v>
      </c>
      <c r="E17" s="46" t="s">
        <v>208</v>
      </c>
      <c r="F17" s="58">
        <v>26.2211</v>
      </c>
      <c r="G17" s="58">
        <v>4.8</v>
      </c>
      <c r="H17" s="58">
        <v>1.8</v>
      </c>
      <c r="I17" s="58"/>
      <c r="J17" s="58"/>
      <c r="K17" s="58">
        <v>0.6</v>
      </c>
      <c r="L17" s="58">
        <v>1.2</v>
      </c>
      <c r="M17" s="58"/>
      <c r="N17" s="58"/>
      <c r="O17" s="58"/>
      <c r="P17" s="58">
        <v>4.96</v>
      </c>
      <c r="Q17" s="58"/>
      <c r="R17" s="58">
        <v>0.6</v>
      </c>
      <c r="S17" s="58"/>
      <c r="T17" s="58">
        <v>1.3</v>
      </c>
      <c r="U17" s="58"/>
      <c r="V17" s="58">
        <v>0.1</v>
      </c>
      <c r="W17" s="58"/>
      <c r="X17" s="58"/>
      <c r="Y17" s="58"/>
      <c r="Z17" s="58"/>
      <c r="AA17" s="58"/>
      <c r="AB17" s="58">
        <v>0.2411</v>
      </c>
      <c r="AC17" s="58"/>
      <c r="AD17" s="58"/>
      <c r="AE17" s="58">
        <v>10.62</v>
      </c>
      <c r="AF17" s="58"/>
      <c r="AG17" s="58"/>
    </row>
    <row r="18" ht="22.8" customHeight="true" spans="1:33">
      <c r="A18" s="51" t="s">
        <v>207</v>
      </c>
      <c r="B18" s="51" t="s">
        <v>197</v>
      </c>
      <c r="C18" s="51"/>
      <c r="D18" s="46" t="s">
        <v>161</v>
      </c>
      <c r="E18" s="46" t="s">
        <v>210</v>
      </c>
      <c r="F18" s="58">
        <v>26.2211</v>
      </c>
      <c r="G18" s="58">
        <v>4.8</v>
      </c>
      <c r="H18" s="58">
        <v>1.8</v>
      </c>
      <c r="I18" s="58"/>
      <c r="J18" s="58"/>
      <c r="K18" s="58">
        <v>0.6</v>
      </c>
      <c r="L18" s="58">
        <v>1.2</v>
      </c>
      <c r="M18" s="58"/>
      <c r="N18" s="58"/>
      <c r="O18" s="58"/>
      <c r="P18" s="58">
        <v>4.96</v>
      </c>
      <c r="Q18" s="58"/>
      <c r="R18" s="58">
        <v>0.6</v>
      </c>
      <c r="S18" s="58"/>
      <c r="T18" s="58">
        <v>1.3</v>
      </c>
      <c r="U18" s="58"/>
      <c r="V18" s="58">
        <v>0.1</v>
      </c>
      <c r="W18" s="58"/>
      <c r="X18" s="58"/>
      <c r="Y18" s="58"/>
      <c r="Z18" s="58"/>
      <c r="AA18" s="58"/>
      <c r="AB18" s="58">
        <v>0.2411</v>
      </c>
      <c r="AC18" s="58"/>
      <c r="AD18" s="58"/>
      <c r="AE18" s="58">
        <v>10.62</v>
      </c>
      <c r="AF18" s="58"/>
      <c r="AG18" s="58"/>
    </row>
    <row r="19" ht="22.8" customHeight="true" spans="1:33">
      <c r="A19" s="57" t="s">
        <v>207</v>
      </c>
      <c r="B19" s="57" t="s">
        <v>197</v>
      </c>
      <c r="C19" s="57" t="s">
        <v>226</v>
      </c>
      <c r="D19" s="52" t="s">
        <v>161</v>
      </c>
      <c r="E19" s="32" t="s">
        <v>228</v>
      </c>
      <c r="F19" s="55">
        <v>26.2211</v>
      </c>
      <c r="G19" s="55">
        <v>4.8</v>
      </c>
      <c r="H19" s="55">
        <v>1.8</v>
      </c>
      <c r="I19" s="55"/>
      <c r="J19" s="55"/>
      <c r="K19" s="55">
        <v>0.6</v>
      </c>
      <c r="L19" s="55">
        <v>1.2</v>
      </c>
      <c r="M19" s="55"/>
      <c r="N19" s="55"/>
      <c r="O19" s="55"/>
      <c r="P19" s="55">
        <v>4.96</v>
      </c>
      <c r="Q19" s="55"/>
      <c r="R19" s="55">
        <v>0.6</v>
      </c>
      <c r="S19" s="55"/>
      <c r="T19" s="55">
        <v>1.3</v>
      </c>
      <c r="U19" s="55"/>
      <c r="V19" s="55">
        <v>0.1</v>
      </c>
      <c r="W19" s="55"/>
      <c r="X19" s="55"/>
      <c r="Y19" s="55"/>
      <c r="Z19" s="55"/>
      <c r="AA19" s="55"/>
      <c r="AB19" s="55">
        <v>0.2411</v>
      </c>
      <c r="AC19" s="55"/>
      <c r="AD19" s="55"/>
      <c r="AE19" s="55">
        <v>10.62</v>
      </c>
      <c r="AF19" s="55"/>
      <c r="AG19" s="55"/>
    </row>
    <row r="20" customFormat="true" ht="22.8" customHeight="true" spans="1:33">
      <c r="A20" s="48"/>
      <c r="B20" s="48"/>
      <c r="C20" s="48"/>
      <c r="D20" s="54" t="s">
        <v>163</v>
      </c>
      <c r="E20" s="54" t="s">
        <v>164</v>
      </c>
      <c r="F20" s="58">
        <v>169.0733</v>
      </c>
      <c r="G20" s="70">
        <v>50</v>
      </c>
      <c r="H20" s="70">
        <v>5</v>
      </c>
      <c r="I20" s="58"/>
      <c r="J20" s="58"/>
      <c r="K20" s="70">
        <v>0.5</v>
      </c>
      <c r="L20" s="72">
        <v>0.5</v>
      </c>
      <c r="M20" s="70">
        <v>1</v>
      </c>
      <c r="N20" s="70"/>
      <c r="O20" s="70"/>
      <c r="P20" s="70">
        <v>4</v>
      </c>
      <c r="Q20" s="58"/>
      <c r="R20" s="58"/>
      <c r="S20" s="58"/>
      <c r="T20" s="70">
        <v>1</v>
      </c>
      <c r="U20" s="72">
        <v>0.3</v>
      </c>
      <c r="V20" s="72">
        <v>0.4</v>
      </c>
      <c r="W20" s="58"/>
      <c r="X20" s="58"/>
      <c r="Y20" s="58"/>
      <c r="Z20" s="58"/>
      <c r="AA20" s="58"/>
      <c r="AB20" s="58">
        <v>1.3733</v>
      </c>
      <c r="AC20" s="58"/>
      <c r="AD20" s="58"/>
      <c r="AE20" s="58">
        <v>67.86</v>
      </c>
      <c r="AF20" s="58"/>
      <c r="AG20" s="58">
        <v>37.14</v>
      </c>
    </row>
    <row r="21" customFormat="true" ht="22.8" customHeight="true" spans="1:33">
      <c r="A21" s="51" t="s">
        <v>207</v>
      </c>
      <c r="B21" s="51"/>
      <c r="C21" s="51"/>
      <c r="D21" s="52" t="s">
        <v>163</v>
      </c>
      <c r="E21" s="46" t="s">
        <v>208</v>
      </c>
      <c r="F21" s="58">
        <v>169.0733</v>
      </c>
      <c r="G21" s="70">
        <v>50</v>
      </c>
      <c r="H21" s="70">
        <v>5</v>
      </c>
      <c r="I21" s="58"/>
      <c r="J21" s="58"/>
      <c r="K21" s="70">
        <v>0.5</v>
      </c>
      <c r="L21" s="72">
        <v>0.5</v>
      </c>
      <c r="M21" s="70">
        <v>1</v>
      </c>
      <c r="N21" s="70"/>
      <c r="O21" s="70"/>
      <c r="P21" s="70">
        <v>4</v>
      </c>
      <c r="Q21" s="58"/>
      <c r="R21" s="58"/>
      <c r="S21" s="58"/>
      <c r="T21" s="70">
        <v>1</v>
      </c>
      <c r="U21" s="72">
        <v>0.3</v>
      </c>
      <c r="V21" s="72">
        <v>0.4</v>
      </c>
      <c r="W21" s="58"/>
      <c r="X21" s="58"/>
      <c r="Y21" s="58"/>
      <c r="Z21" s="58"/>
      <c r="AA21" s="58"/>
      <c r="AB21" s="58">
        <v>1.3733</v>
      </c>
      <c r="AC21" s="58"/>
      <c r="AD21" s="58"/>
      <c r="AE21" s="58">
        <v>67.86</v>
      </c>
      <c r="AF21" s="58"/>
      <c r="AG21" s="58">
        <v>37.14</v>
      </c>
    </row>
    <row r="22" customFormat="true" ht="22.8" customHeight="true" spans="1:33">
      <c r="A22" s="51" t="s">
        <v>207</v>
      </c>
      <c r="B22" s="51" t="s">
        <v>197</v>
      </c>
      <c r="C22" s="51"/>
      <c r="D22" s="52" t="s">
        <v>163</v>
      </c>
      <c r="E22" s="46" t="s">
        <v>210</v>
      </c>
      <c r="F22" s="58">
        <v>169.0733</v>
      </c>
      <c r="G22" s="70">
        <v>50</v>
      </c>
      <c r="H22" s="70">
        <v>5</v>
      </c>
      <c r="I22" s="58"/>
      <c r="J22" s="58"/>
      <c r="K22" s="70">
        <v>0.5</v>
      </c>
      <c r="L22" s="72">
        <v>0.5</v>
      </c>
      <c r="M22" s="70">
        <v>1</v>
      </c>
      <c r="N22" s="70"/>
      <c r="O22" s="70"/>
      <c r="P22" s="70">
        <v>4</v>
      </c>
      <c r="Q22" s="58"/>
      <c r="R22" s="58"/>
      <c r="S22" s="58"/>
      <c r="T22" s="70">
        <v>1</v>
      </c>
      <c r="U22" s="72">
        <v>0.3</v>
      </c>
      <c r="V22" s="72">
        <v>0.4</v>
      </c>
      <c r="W22" s="58"/>
      <c r="X22" s="58"/>
      <c r="Y22" s="58"/>
      <c r="Z22" s="58"/>
      <c r="AA22" s="58"/>
      <c r="AB22" s="58">
        <v>1.3733</v>
      </c>
      <c r="AC22" s="58"/>
      <c r="AD22" s="58"/>
      <c r="AE22" s="58">
        <v>67.86</v>
      </c>
      <c r="AF22" s="58"/>
      <c r="AG22" s="58">
        <v>37.14</v>
      </c>
    </row>
    <row r="23" customFormat="true" ht="22.8" customHeight="true" spans="1:33">
      <c r="A23" s="57" t="s">
        <v>207</v>
      </c>
      <c r="B23" s="57" t="s">
        <v>197</v>
      </c>
      <c r="C23" s="57" t="s">
        <v>226</v>
      </c>
      <c r="D23" s="52" t="s">
        <v>163</v>
      </c>
      <c r="E23" s="32" t="s">
        <v>228</v>
      </c>
      <c r="F23" s="33">
        <v>131.9333</v>
      </c>
      <c r="G23" s="71">
        <v>50</v>
      </c>
      <c r="H23" s="71">
        <v>5</v>
      </c>
      <c r="I23" s="55"/>
      <c r="J23" s="55"/>
      <c r="K23" s="71">
        <v>0.5</v>
      </c>
      <c r="L23" s="68">
        <v>0.5</v>
      </c>
      <c r="M23" s="71">
        <v>1</v>
      </c>
      <c r="N23" s="71"/>
      <c r="O23" s="71"/>
      <c r="P23" s="71">
        <v>4</v>
      </c>
      <c r="Q23" s="55"/>
      <c r="R23" s="55"/>
      <c r="S23" s="55"/>
      <c r="T23" s="71">
        <v>1</v>
      </c>
      <c r="U23" s="68">
        <v>0.3</v>
      </c>
      <c r="V23" s="68">
        <v>0.4</v>
      </c>
      <c r="W23" s="55"/>
      <c r="X23" s="55"/>
      <c r="Y23" s="55"/>
      <c r="Z23" s="55"/>
      <c r="AA23" s="55"/>
      <c r="AB23" s="55">
        <v>1.3733</v>
      </c>
      <c r="AC23" s="55"/>
      <c r="AD23" s="55"/>
      <c r="AE23" s="55">
        <v>67.86</v>
      </c>
      <c r="AF23" s="55"/>
      <c r="AG23" s="55"/>
    </row>
    <row r="24" customFormat="true" ht="22.8" customHeight="true" spans="1:33">
      <c r="A24" s="57" t="s">
        <v>207</v>
      </c>
      <c r="B24" s="57" t="s">
        <v>197</v>
      </c>
      <c r="C24" s="57" t="s">
        <v>187</v>
      </c>
      <c r="D24" s="52" t="s">
        <v>163</v>
      </c>
      <c r="E24" s="32" t="s">
        <v>232</v>
      </c>
      <c r="F24" s="33">
        <v>37.14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>
        <v>37.14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8" sqref="H8"/>
    </sheetView>
  </sheetViews>
  <sheetFormatPr defaultColWidth="10" defaultRowHeight="15" outlineLevelCol="7"/>
  <cols>
    <col min="1" max="1" width="12.8952380952381" customWidth="true"/>
    <col min="2" max="2" width="29.7142857142857" customWidth="true"/>
    <col min="3" max="3" width="20.7619047619048" customWidth="true"/>
    <col min="4" max="4" width="12.3428571428571" customWidth="true"/>
    <col min="5" max="5" width="10.3047619047619" customWidth="true"/>
    <col min="6" max="6" width="14.1047619047619" customWidth="true"/>
    <col min="7" max="8" width="13.6952380952381" customWidth="true"/>
  </cols>
  <sheetData>
    <row r="1" ht="16.35" customHeight="true" spans="1:8">
      <c r="A1" s="28"/>
      <c r="G1" s="45" t="s">
        <v>429</v>
      </c>
      <c r="H1" s="45"/>
    </row>
    <row r="2" ht="33.6" customHeight="true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4.15" customHeight="true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3.25" customHeight="true" spans="1:8">
      <c r="A4" s="31" t="s">
        <v>430</v>
      </c>
      <c r="B4" s="31" t="s">
        <v>431</v>
      </c>
      <c r="C4" s="31" t="s">
        <v>432</v>
      </c>
      <c r="D4" s="31" t="s">
        <v>433</v>
      </c>
      <c r="E4" s="31" t="s">
        <v>434</v>
      </c>
      <c r="F4" s="31"/>
      <c r="G4" s="31"/>
      <c r="H4" s="31" t="s">
        <v>435</v>
      </c>
    </row>
    <row r="5" ht="25.85" customHeight="true" spans="1:8">
      <c r="A5" s="31"/>
      <c r="B5" s="31"/>
      <c r="C5" s="31"/>
      <c r="D5" s="31"/>
      <c r="E5" s="31" t="s">
        <v>139</v>
      </c>
      <c r="F5" s="31" t="s">
        <v>436</v>
      </c>
      <c r="G5" s="31" t="s">
        <v>437</v>
      </c>
      <c r="H5" s="31"/>
    </row>
    <row r="6" ht="22.8" customHeight="true" spans="1:8">
      <c r="A6" s="48"/>
      <c r="B6" s="48" t="s">
        <v>137</v>
      </c>
      <c r="C6" s="47">
        <v>0.6</v>
      </c>
      <c r="D6" s="47"/>
      <c r="E6" s="47"/>
      <c r="F6" s="47"/>
      <c r="G6" s="47"/>
      <c r="H6" s="47">
        <v>0.6</v>
      </c>
    </row>
    <row r="7" ht="22.8" customHeight="true" spans="1:8">
      <c r="A7" s="46" t="s">
        <v>155</v>
      </c>
      <c r="B7" s="46" t="s">
        <v>156</v>
      </c>
      <c r="C7" s="47">
        <v>0.6</v>
      </c>
      <c r="D7" s="47"/>
      <c r="E7" s="47"/>
      <c r="F7" s="47"/>
      <c r="G7" s="47"/>
      <c r="H7" s="47">
        <v>0.6</v>
      </c>
    </row>
    <row r="8" ht="22.8" customHeight="true" spans="1:8">
      <c r="A8" s="52" t="s">
        <v>159</v>
      </c>
      <c r="B8" s="52" t="s">
        <v>160</v>
      </c>
      <c r="C8" s="55">
        <v>0.1</v>
      </c>
      <c r="D8" s="55"/>
      <c r="E8" s="33"/>
      <c r="F8" s="55"/>
      <c r="G8" s="55"/>
      <c r="H8" s="55">
        <v>0.1</v>
      </c>
    </row>
    <row r="9" ht="22.8" customHeight="true" spans="1:8">
      <c r="A9" s="52" t="s">
        <v>161</v>
      </c>
      <c r="B9" s="52" t="s">
        <v>162</v>
      </c>
      <c r="C9" s="55">
        <v>0.1</v>
      </c>
      <c r="D9" s="55"/>
      <c r="E9" s="33"/>
      <c r="F9" s="55"/>
      <c r="G9" s="55"/>
      <c r="H9" s="55">
        <v>0.1</v>
      </c>
    </row>
    <row r="10" ht="22.8" customHeight="true" spans="1:8">
      <c r="A10" s="52" t="s">
        <v>163</v>
      </c>
      <c r="B10" s="52" t="s">
        <v>164</v>
      </c>
      <c r="C10" s="68">
        <v>0.4</v>
      </c>
      <c r="D10" s="55"/>
      <c r="E10" s="33"/>
      <c r="F10" s="55"/>
      <c r="G10" s="55"/>
      <c r="H10" s="68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C7" sqref="C7:C8"/>
    </sheetView>
  </sheetViews>
  <sheetFormatPr defaultColWidth="10" defaultRowHeight="15" outlineLevelCol="7"/>
  <cols>
    <col min="1" max="1" width="11.4" customWidth="true"/>
    <col min="2" max="2" width="24.8380952380952" customWidth="true"/>
    <col min="3" max="3" width="16.1428571428571" customWidth="true"/>
    <col min="4" max="4" width="12.8952380952381" customWidth="true"/>
    <col min="5" max="5" width="12.752380952381" customWidth="true"/>
    <col min="6" max="6" width="13.8380952380952" customWidth="true"/>
    <col min="7" max="7" width="14.1047619047619" customWidth="true"/>
    <col min="8" max="8" width="16.2857142857143" customWidth="true"/>
  </cols>
  <sheetData>
    <row r="1" ht="16.35" customHeight="true" spans="1:8">
      <c r="A1" s="28"/>
      <c r="G1" s="45" t="s">
        <v>438</v>
      </c>
      <c r="H1" s="45"/>
    </row>
    <row r="2" ht="38.8" customHeight="true" spans="1:8">
      <c r="A2" s="50" t="s">
        <v>22</v>
      </c>
      <c r="B2" s="50"/>
      <c r="C2" s="50"/>
      <c r="D2" s="50"/>
      <c r="E2" s="50"/>
      <c r="F2" s="50"/>
      <c r="G2" s="50"/>
      <c r="H2" s="50"/>
    </row>
    <row r="3" ht="24.15" customHeight="true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3.25" customHeight="true" spans="1:8">
      <c r="A4" s="31" t="s">
        <v>168</v>
      </c>
      <c r="B4" s="31" t="s">
        <v>169</v>
      </c>
      <c r="C4" s="31" t="s">
        <v>137</v>
      </c>
      <c r="D4" s="31" t="s">
        <v>439</v>
      </c>
      <c r="E4" s="31"/>
      <c r="F4" s="31"/>
      <c r="G4" s="31"/>
      <c r="H4" s="31" t="s">
        <v>171</v>
      </c>
    </row>
    <row r="5" ht="19.8" customHeight="true" spans="1:8">
      <c r="A5" s="31"/>
      <c r="B5" s="31"/>
      <c r="C5" s="31"/>
      <c r="D5" s="31" t="s">
        <v>139</v>
      </c>
      <c r="E5" s="31" t="s">
        <v>274</v>
      </c>
      <c r="F5" s="31"/>
      <c r="G5" s="31" t="s">
        <v>275</v>
      </c>
      <c r="H5" s="31"/>
    </row>
    <row r="6" ht="27.6" customHeight="true" spans="1:8">
      <c r="A6" s="31"/>
      <c r="B6" s="31"/>
      <c r="C6" s="31"/>
      <c r="D6" s="31"/>
      <c r="E6" s="31" t="s">
        <v>253</v>
      </c>
      <c r="F6" s="31" t="s">
        <v>245</v>
      </c>
      <c r="G6" s="31"/>
      <c r="H6" s="31"/>
    </row>
    <row r="7" ht="22.8" customHeight="true" spans="1:8">
      <c r="A7" s="48"/>
      <c r="B7" s="51" t="s">
        <v>137</v>
      </c>
      <c r="C7" s="47">
        <v>1622.98</v>
      </c>
      <c r="D7" s="47"/>
      <c r="E7" s="47"/>
      <c r="F7" s="47"/>
      <c r="G7" s="47"/>
      <c r="H7" s="47">
        <v>1622.98</v>
      </c>
    </row>
    <row r="8" ht="22.8" customHeight="true" spans="1:8">
      <c r="A8" s="46" t="s">
        <v>155</v>
      </c>
      <c r="B8" s="46" t="s">
        <v>156</v>
      </c>
      <c r="C8" s="47">
        <v>1622.98</v>
      </c>
      <c r="D8" s="47"/>
      <c r="E8" s="47"/>
      <c r="F8" s="47"/>
      <c r="G8" s="47"/>
      <c r="H8" s="47">
        <v>1622.98</v>
      </c>
    </row>
    <row r="9" ht="22.8" customHeight="true" spans="1:8">
      <c r="A9" s="54" t="s">
        <v>157</v>
      </c>
      <c r="B9" s="54" t="s">
        <v>158</v>
      </c>
      <c r="C9" s="47">
        <v>1414.98</v>
      </c>
      <c r="D9" s="47"/>
      <c r="E9" s="47"/>
      <c r="F9" s="47"/>
      <c r="G9" s="47"/>
      <c r="H9" s="47">
        <v>1414.98</v>
      </c>
    </row>
    <row r="10" ht="22.8" customHeight="true" spans="1:8">
      <c r="A10" s="54">
        <v>212</v>
      </c>
      <c r="B10" s="54" t="s">
        <v>201</v>
      </c>
      <c r="C10" s="47">
        <v>1414.98</v>
      </c>
      <c r="D10" s="47"/>
      <c r="E10" s="47"/>
      <c r="F10" s="47"/>
      <c r="G10" s="47"/>
      <c r="H10" s="47">
        <v>1414.98</v>
      </c>
    </row>
    <row r="11" ht="22.8" customHeight="true" spans="1:8">
      <c r="A11" s="65" t="s">
        <v>440</v>
      </c>
      <c r="B11" s="54" t="s">
        <v>441</v>
      </c>
      <c r="C11" s="47">
        <v>1414.98</v>
      </c>
      <c r="D11" s="47"/>
      <c r="E11" s="47"/>
      <c r="F11" s="47"/>
      <c r="G11" s="47"/>
      <c r="H11" s="47">
        <v>1414.98</v>
      </c>
    </row>
    <row r="12" ht="22.8" customHeight="true" spans="1:8">
      <c r="A12" s="66" t="s">
        <v>205</v>
      </c>
      <c r="B12" s="52" t="s">
        <v>442</v>
      </c>
      <c r="C12" s="33">
        <v>1414.98</v>
      </c>
      <c r="D12" s="33"/>
      <c r="E12" s="55"/>
      <c r="F12" s="55"/>
      <c r="G12" s="55"/>
      <c r="H12" s="55">
        <v>1414.98</v>
      </c>
    </row>
    <row r="13" ht="22.8" customHeight="true" spans="1:8">
      <c r="A13" s="54" t="s">
        <v>161</v>
      </c>
      <c r="B13" s="54" t="s">
        <v>162</v>
      </c>
      <c r="C13" s="47">
        <v>120</v>
      </c>
      <c r="D13" s="47"/>
      <c r="E13" s="47"/>
      <c r="F13" s="47"/>
      <c r="G13" s="47"/>
      <c r="H13" s="47">
        <v>120</v>
      </c>
    </row>
    <row r="14" ht="22.8" customHeight="true" spans="1:8">
      <c r="A14" s="54" t="s">
        <v>443</v>
      </c>
      <c r="B14" s="54" t="s">
        <v>444</v>
      </c>
      <c r="C14" s="47">
        <v>120</v>
      </c>
      <c r="D14" s="47"/>
      <c r="E14" s="47"/>
      <c r="F14" s="47"/>
      <c r="G14" s="47"/>
      <c r="H14" s="47">
        <v>120</v>
      </c>
    </row>
    <row r="15" ht="22.8" customHeight="true" spans="1:8">
      <c r="A15" s="54" t="s">
        <v>445</v>
      </c>
      <c r="B15" s="54" t="s">
        <v>446</v>
      </c>
      <c r="C15" s="47">
        <v>120</v>
      </c>
      <c r="D15" s="47"/>
      <c r="E15" s="47"/>
      <c r="F15" s="47"/>
      <c r="G15" s="47"/>
      <c r="H15" s="47">
        <v>120</v>
      </c>
    </row>
    <row r="16" ht="22.8" customHeight="true" spans="1:8">
      <c r="A16" s="52" t="s">
        <v>447</v>
      </c>
      <c r="B16" s="52" t="s">
        <v>448</v>
      </c>
      <c r="C16" s="33">
        <v>120</v>
      </c>
      <c r="D16" s="33"/>
      <c r="E16" s="55"/>
      <c r="F16" s="55"/>
      <c r="G16" s="55"/>
      <c r="H16" s="55">
        <v>120</v>
      </c>
    </row>
    <row r="17" ht="22.8" customHeight="true" spans="1:8">
      <c r="A17" s="54" t="s">
        <v>163</v>
      </c>
      <c r="B17" s="54" t="s">
        <v>164</v>
      </c>
      <c r="C17" s="61">
        <v>88</v>
      </c>
      <c r="D17" s="61"/>
      <c r="E17" s="61"/>
      <c r="F17" s="61"/>
      <c r="G17" s="61"/>
      <c r="H17" s="61">
        <v>88</v>
      </c>
    </row>
    <row r="18" ht="22.8" customHeight="true" spans="1:8">
      <c r="A18" s="54" t="s">
        <v>443</v>
      </c>
      <c r="B18" s="54" t="s">
        <v>201</v>
      </c>
      <c r="C18" s="61">
        <v>88</v>
      </c>
      <c r="D18" s="61"/>
      <c r="E18" s="61"/>
      <c r="F18" s="61"/>
      <c r="G18" s="61"/>
      <c r="H18" s="61">
        <v>88</v>
      </c>
    </row>
    <row r="19" ht="22.8" customHeight="true" spans="1:8">
      <c r="A19" s="54" t="s">
        <v>445</v>
      </c>
      <c r="B19" s="54" t="s">
        <v>449</v>
      </c>
      <c r="C19" s="61">
        <v>88</v>
      </c>
      <c r="D19" s="61"/>
      <c r="E19" s="61"/>
      <c r="F19" s="61"/>
      <c r="G19" s="61"/>
      <c r="H19" s="61">
        <v>88</v>
      </c>
    </row>
    <row r="20" ht="22.8" customHeight="true" spans="1:8">
      <c r="A20" s="52" t="s">
        <v>450</v>
      </c>
      <c r="B20" s="52" t="s">
        <v>451</v>
      </c>
      <c r="C20" s="62">
        <v>88</v>
      </c>
      <c r="D20" s="62"/>
      <c r="E20" s="67"/>
      <c r="F20" s="67"/>
      <c r="G20" s="67"/>
      <c r="H20" s="62">
        <v>88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F6" sqref="F6:F7"/>
    </sheetView>
  </sheetViews>
  <sheetFormatPr defaultColWidth="10" defaultRowHeight="15"/>
  <cols>
    <col min="1" max="1" width="4.47619047619048" customWidth="true"/>
    <col min="2" max="2" width="4.33333333333333" customWidth="true"/>
    <col min="3" max="3" width="4.47619047619048" customWidth="true"/>
    <col min="4" max="4" width="9.22857142857143" customWidth="true"/>
    <col min="5" max="5" width="15.7428571428571" customWidth="true"/>
    <col min="6" max="6" width="11.8571428571429" customWidth="true"/>
    <col min="7" max="7" width="7.18095238095238" customWidth="true"/>
    <col min="8" max="8" width="10.0857142857143" customWidth="true"/>
    <col min="9" max="20" width="7.18095238095238" customWidth="true"/>
    <col min="21" max="21" width="9.77142857142857" customWidth="true"/>
  </cols>
  <sheetData>
    <row r="1" ht="16.35" customHeight="true" spans="1:20">
      <c r="A1" s="28"/>
      <c r="S1" s="45" t="s">
        <v>452</v>
      </c>
      <c r="T1" s="45"/>
    </row>
    <row r="2" ht="47.4" customHeight="true" spans="1:1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4.15" customHeight="true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7.6" customHeight="true" spans="1:20">
      <c r="A4" s="31" t="s">
        <v>167</v>
      </c>
      <c r="B4" s="31"/>
      <c r="C4" s="31"/>
      <c r="D4" s="31" t="s">
        <v>234</v>
      </c>
      <c r="E4" s="31" t="s">
        <v>235</v>
      </c>
      <c r="F4" s="31" t="s">
        <v>236</v>
      </c>
      <c r="G4" s="31" t="s">
        <v>237</v>
      </c>
      <c r="H4" s="31" t="s">
        <v>238</v>
      </c>
      <c r="I4" s="31" t="s">
        <v>239</v>
      </c>
      <c r="J4" s="31" t="s">
        <v>240</v>
      </c>
      <c r="K4" s="31" t="s">
        <v>241</v>
      </c>
      <c r="L4" s="31" t="s">
        <v>242</v>
      </c>
      <c r="M4" s="31" t="s">
        <v>243</v>
      </c>
      <c r="N4" s="31" t="s">
        <v>244</v>
      </c>
      <c r="O4" s="31" t="s">
        <v>245</v>
      </c>
      <c r="P4" s="31" t="s">
        <v>246</v>
      </c>
      <c r="Q4" s="31" t="s">
        <v>247</v>
      </c>
      <c r="R4" s="31" t="s">
        <v>248</v>
      </c>
      <c r="S4" s="31" t="s">
        <v>249</v>
      </c>
      <c r="T4" s="31" t="s">
        <v>250</v>
      </c>
    </row>
    <row r="5" ht="19.8" customHeight="true" spans="1:20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true" spans="1:21">
      <c r="A6" s="48"/>
      <c r="B6" s="48"/>
      <c r="C6" s="48"/>
      <c r="D6" s="48"/>
      <c r="E6" s="48" t="s">
        <v>137</v>
      </c>
      <c r="F6" s="47">
        <v>1622.98</v>
      </c>
      <c r="G6" s="47"/>
      <c r="H6" s="63">
        <v>1414.98</v>
      </c>
      <c r="I6" s="63"/>
      <c r="J6" s="63"/>
      <c r="K6" s="63">
        <v>208</v>
      </c>
      <c r="L6" s="47"/>
      <c r="M6" s="47"/>
      <c r="N6" s="47"/>
      <c r="O6" s="47"/>
      <c r="P6" s="47"/>
      <c r="Q6" s="47"/>
      <c r="R6" s="47"/>
      <c r="S6" s="47"/>
      <c r="T6" s="47"/>
      <c r="U6" s="64"/>
    </row>
    <row r="7" ht="22.8" customHeight="true" spans="1:21">
      <c r="A7" s="48"/>
      <c r="B7" s="48"/>
      <c r="C7" s="48"/>
      <c r="D7" s="46" t="s">
        <v>155</v>
      </c>
      <c r="E7" s="46" t="s">
        <v>156</v>
      </c>
      <c r="F7" s="47">
        <v>1622.98</v>
      </c>
      <c r="G7" s="47"/>
      <c r="H7" s="63">
        <v>1414.98</v>
      </c>
      <c r="I7" s="63"/>
      <c r="J7" s="63"/>
      <c r="K7" s="63">
        <v>208</v>
      </c>
      <c r="L7" s="47"/>
      <c r="M7" s="47"/>
      <c r="N7" s="47"/>
      <c r="O7" s="47"/>
      <c r="P7" s="47"/>
      <c r="Q7" s="47"/>
      <c r="R7" s="47"/>
      <c r="S7" s="47"/>
      <c r="T7" s="47"/>
      <c r="U7" s="64"/>
    </row>
    <row r="8" customFormat="true" ht="22.8" customHeight="true" spans="1:20">
      <c r="A8" s="56"/>
      <c r="B8" s="56"/>
      <c r="C8" s="56"/>
      <c r="D8" s="54" t="s">
        <v>157</v>
      </c>
      <c r="E8" s="54" t="s">
        <v>158</v>
      </c>
      <c r="F8" s="47">
        <v>1414.98</v>
      </c>
      <c r="G8" s="47"/>
      <c r="H8" s="47">
        <v>1414.98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customFormat="true" ht="22.8" customHeight="true" spans="1:20">
      <c r="A9" s="48" t="s">
        <v>200</v>
      </c>
      <c r="B9" s="48"/>
      <c r="C9" s="48"/>
      <c r="D9" s="52" t="s">
        <v>157</v>
      </c>
      <c r="E9" s="48" t="s">
        <v>201</v>
      </c>
      <c r="F9" s="58">
        <v>1414.98</v>
      </c>
      <c r="G9" s="58"/>
      <c r="H9" s="58">
        <v>1414.98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customFormat="true" ht="22.8" customHeight="true" spans="1:20">
      <c r="A10" s="48" t="s">
        <v>200</v>
      </c>
      <c r="B10" s="48" t="s">
        <v>202</v>
      </c>
      <c r="C10" s="48"/>
      <c r="D10" s="52" t="s">
        <v>157</v>
      </c>
      <c r="E10" s="48" t="s">
        <v>204</v>
      </c>
      <c r="F10" s="58">
        <v>1414.98</v>
      </c>
      <c r="G10" s="58"/>
      <c r="H10" s="58">
        <v>1414.98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customFormat="true" ht="22.8" customHeight="true" spans="1:20">
      <c r="A11" s="57" t="s">
        <v>200</v>
      </c>
      <c r="B11" s="57" t="s">
        <v>202</v>
      </c>
      <c r="C11" s="57" t="s">
        <v>187</v>
      </c>
      <c r="D11" s="52" t="s">
        <v>157</v>
      </c>
      <c r="E11" s="59" t="s">
        <v>206</v>
      </c>
      <c r="F11" s="60">
        <v>1414.98</v>
      </c>
      <c r="G11" s="60"/>
      <c r="H11" s="60">
        <v>1414.98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customFormat="true" ht="22.8" customHeight="true" spans="1:20">
      <c r="A12" s="56"/>
      <c r="B12" s="56"/>
      <c r="C12" s="56"/>
      <c r="D12" s="54" t="s">
        <v>161</v>
      </c>
      <c r="E12" s="54" t="s">
        <v>162</v>
      </c>
      <c r="F12" s="47">
        <v>120</v>
      </c>
      <c r="G12" s="47"/>
      <c r="H12" s="47"/>
      <c r="I12" s="47"/>
      <c r="J12" s="47"/>
      <c r="K12" s="47">
        <v>120</v>
      </c>
      <c r="L12" s="47"/>
      <c r="M12" s="47"/>
      <c r="N12" s="47"/>
      <c r="O12" s="47"/>
      <c r="P12" s="47"/>
      <c r="Q12" s="47"/>
      <c r="R12" s="47"/>
      <c r="S12" s="47"/>
      <c r="T12" s="47"/>
    </row>
    <row r="13" customFormat="true" ht="22.8" customHeight="true" spans="1:20">
      <c r="A13" s="48" t="s">
        <v>200</v>
      </c>
      <c r="B13" s="48"/>
      <c r="C13" s="48"/>
      <c r="D13" s="48" t="s">
        <v>200</v>
      </c>
      <c r="E13" s="48" t="s">
        <v>201</v>
      </c>
      <c r="F13" s="47">
        <v>120</v>
      </c>
      <c r="G13" s="58"/>
      <c r="H13" s="58"/>
      <c r="I13" s="58"/>
      <c r="J13" s="58"/>
      <c r="K13" s="47">
        <v>120</v>
      </c>
      <c r="L13" s="58"/>
      <c r="M13" s="58"/>
      <c r="N13" s="58"/>
      <c r="O13" s="58"/>
      <c r="P13" s="58"/>
      <c r="Q13" s="58"/>
      <c r="R13" s="58"/>
      <c r="S13" s="58"/>
      <c r="T13" s="58"/>
    </row>
    <row r="14" customFormat="true" ht="22.8" customHeight="true" spans="1:20">
      <c r="A14" s="48" t="s">
        <v>200</v>
      </c>
      <c r="B14" s="48" t="s">
        <v>202</v>
      </c>
      <c r="C14" s="48"/>
      <c r="D14" s="48" t="s">
        <v>203</v>
      </c>
      <c r="E14" s="48" t="s">
        <v>204</v>
      </c>
      <c r="F14" s="47">
        <v>120</v>
      </c>
      <c r="G14" s="58"/>
      <c r="H14" s="58"/>
      <c r="I14" s="58"/>
      <c r="J14" s="58"/>
      <c r="K14" s="47">
        <v>120</v>
      </c>
      <c r="L14" s="58"/>
      <c r="M14" s="58"/>
      <c r="N14" s="58"/>
      <c r="O14" s="58"/>
      <c r="P14" s="58"/>
      <c r="Q14" s="58"/>
      <c r="R14" s="58"/>
      <c r="S14" s="58"/>
      <c r="T14" s="58"/>
    </row>
    <row r="15" customFormat="true" ht="22.8" customHeight="true" spans="1:20">
      <c r="A15" s="57" t="s">
        <v>200</v>
      </c>
      <c r="B15" s="57" t="s">
        <v>202</v>
      </c>
      <c r="C15" s="57" t="s">
        <v>218</v>
      </c>
      <c r="D15" s="52" t="s">
        <v>229</v>
      </c>
      <c r="E15" s="59" t="s">
        <v>230</v>
      </c>
      <c r="F15" s="33">
        <v>120</v>
      </c>
      <c r="G15" s="60"/>
      <c r="H15" s="60"/>
      <c r="I15" s="60"/>
      <c r="J15" s="60"/>
      <c r="K15" s="33">
        <v>120</v>
      </c>
      <c r="L15" s="60"/>
      <c r="M15" s="60"/>
      <c r="N15" s="60"/>
      <c r="O15" s="60"/>
      <c r="P15" s="60"/>
      <c r="Q15" s="60"/>
      <c r="R15" s="60"/>
      <c r="S15" s="60"/>
      <c r="T15" s="60"/>
    </row>
    <row r="16" customFormat="true" ht="22.8" customHeight="true" spans="1:20">
      <c r="A16" s="56"/>
      <c r="B16" s="56"/>
      <c r="C16" s="56"/>
      <c r="D16" s="54" t="s">
        <v>163</v>
      </c>
      <c r="E16" s="54" t="s">
        <v>164</v>
      </c>
      <c r="F16" s="61">
        <v>88</v>
      </c>
      <c r="G16" s="47"/>
      <c r="H16" s="47"/>
      <c r="I16" s="47"/>
      <c r="J16" s="47"/>
      <c r="K16" s="61">
        <v>88</v>
      </c>
      <c r="L16" s="47"/>
      <c r="M16" s="47"/>
      <c r="N16" s="47"/>
      <c r="O16" s="47"/>
      <c r="P16" s="47"/>
      <c r="Q16" s="47"/>
      <c r="R16" s="47"/>
      <c r="S16" s="47"/>
      <c r="T16" s="47"/>
    </row>
    <row r="17" customFormat="true" ht="22.8" customHeight="true" spans="1:20">
      <c r="A17" s="48" t="s">
        <v>200</v>
      </c>
      <c r="B17" s="48"/>
      <c r="C17" s="48"/>
      <c r="D17" s="52" t="s">
        <v>163</v>
      </c>
      <c r="E17" s="48" t="s">
        <v>201</v>
      </c>
      <c r="F17" s="61">
        <v>88</v>
      </c>
      <c r="G17" s="58"/>
      <c r="H17" s="58"/>
      <c r="I17" s="58"/>
      <c r="J17" s="58"/>
      <c r="K17" s="61">
        <v>88</v>
      </c>
      <c r="L17" s="58"/>
      <c r="M17" s="58"/>
      <c r="N17" s="58"/>
      <c r="O17" s="58"/>
      <c r="P17" s="58"/>
      <c r="Q17" s="58"/>
      <c r="R17" s="58"/>
      <c r="S17" s="58"/>
      <c r="T17" s="58"/>
    </row>
    <row r="18" customFormat="true" ht="22.8" customHeight="true" spans="1:20">
      <c r="A18" s="48" t="s">
        <v>200</v>
      </c>
      <c r="B18" s="48" t="s">
        <v>202</v>
      </c>
      <c r="C18" s="48"/>
      <c r="D18" s="52" t="s">
        <v>163</v>
      </c>
      <c r="E18" s="48" t="s">
        <v>204</v>
      </c>
      <c r="F18" s="61">
        <v>88</v>
      </c>
      <c r="G18" s="58"/>
      <c r="H18" s="58"/>
      <c r="I18" s="58"/>
      <c r="J18" s="58"/>
      <c r="K18" s="61">
        <v>88</v>
      </c>
      <c r="L18" s="58"/>
      <c r="M18" s="58"/>
      <c r="N18" s="58"/>
      <c r="O18" s="58"/>
      <c r="P18" s="58"/>
      <c r="Q18" s="58"/>
      <c r="R18" s="58"/>
      <c r="S18" s="58"/>
      <c r="T18" s="58"/>
    </row>
    <row r="19" customFormat="true" ht="22.8" customHeight="true" spans="1:20">
      <c r="A19" s="57" t="s">
        <v>200</v>
      </c>
      <c r="B19" s="57" t="s">
        <v>202</v>
      </c>
      <c r="C19" s="57" t="s">
        <v>187</v>
      </c>
      <c r="D19" s="52" t="s">
        <v>163</v>
      </c>
      <c r="E19" s="59" t="s">
        <v>206</v>
      </c>
      <c r="F19" s="62">
        <v>88</v>
      </c>
      <c r="G19" s="60"/>
      <c r="H19" s="60"/>
      <c r="I19" s="60"/>
      <c r="J19" s="60"/>
      <c r="K19" s="62">
        <v>88</v>
      </c>
      <c r="L19" s="60"/>
      <c r="M19" s="60"/>
      <c r="N19" s="60"/>
      <c r="O19" s="60"/>
      <c r="P19" s="60"/>
      <c r="Q19" s="60"/>
      <c r="R19" s="60"/>
      <c r="S19" s="60"/>
      <c r="T19" s="6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12" sqref="C12"/>
    </sheetView>
  </sheetViews>
  <sheetFormatPr defaultColWidth="10" defaultRowHeight="15" outlineLevelCol="5"/>
  <cols>
    <col min="1" max="1" width="6.37142857142857" customWidth="true"/>
    <col min="2" max="2" width="9.90476190476191" customWidth="true"/>
    <col min="3" max="3" width="52.3809523809524" customWidth="true"/>
    <col min="4" max="6" width="9.77142857142857" customWidth="true"/>
  </cols>
  <sheetData>
    <row r="1" ht="32.75" customHeight="true" spans="1:3">
      <c r="A1" s="28"/>
      <c r="B1" s="37" t="s">
        <v>5</v>
      </c>
      <c r="C1" s="37"/>
    </row>
    <row r="2" ht="25" customHeight="true" spans="2:3">
      <c r="B2" s="37"/>
      <c r="C2" s="37"/>
    </row>
    <row r="3" ht="31.05" customHeight="true" spans="2:3">
      <c r="B3" s="98" t="s">
        <v>6</v>
      </c>
      <c r="C3" s="98"/>
    </row>
    <row r="4" ht="32.55" customHeight="true" spans="2:3">
      <c r="B4" s="99">
        <v>1</v>
      </c>
      <c r="C4" s="100" t="s">
        <v>7</v>
      </c>
    </row>
    <row r="5" ht="32.55" customHeight="true" spans="2:3">
      <c r="B5" s="99">
        <v>2</v>
      </c>
      <c r="C5" s="101" t="s">
        <v>8</v>
      </c>
    </row>
    <row r="6" ht="32.55" customHeight="true" spans="2:3">
      <c r="B6" s="99">
        <v>3</v>
      </c>
      <c r="C6" s="100" t="s">
        <v>9</v>
      </c>
    </row>
    <row r="7" ht="32.55" customHeight="true" spans="2:3">
      <c r="B7" s="99">
        <v>4</v>
      </c>
      <c r="C7" s="100" t="s">
        <v>10</v>
      </c>
    </row>
    <row r="8" ht="32.55" customHeight="true" spans="2:3">
      <c r="B8" s="99">
        <v>5</v>
      </c>
      <c r="C8" s="100" t="s">
        <v>11</v>
      </c>
    </row>
    <row r="9" ht="32.55" customHeight="true" spans="2:3">
      <c r="B9" s="99">
        <v>6</v>
      </c>
      <c r="C9" s="100" t="s">
        <v>12</v>
      </c>
    </row>
    <row r="10" ht="32.55" customHeight="true" spans="2:3">
      <c r="B10" s="99">
        <v>7</v>
      </c>
      <c r="C10" s="100" t="s">
        <v>13</v>
      </c>
    </row>
    <row r="11" ht="32.55" customHeight="true" spans="2:3">
      <c r="B11" s="99">
        <v>8</v>
      </c>
      <c r="C11" s="100" t="s">
        <v>14</v>
      </c>
    </row>
    <row r="12" ht="32.55" customHeight="true" spans="2:6">
      <c r="B12" s="99">
        <v>9</v>
      </c>
      <c r="C12" s="100" t="s">
        <v>15</v>
      </c>
      <c r="F12" s="100"/>
    </row>
    <row r="13" ht="32.55" customHeight="true" spans="2:3">
      <c r="B13" s="99">
        <v>10</v>
      </c>
      <c r="C13" s="100" t="s">
        <v>16</v>
      </c>
    </row>
    <row r="14" ht="32.55" customHeight="true" spans="2:3">
      <c r="B14" s="99">
        <v>11</v>
      </c>
      <c r="C14" s="100" t="s">
        <v>17</v>
      </c>
    </row>
    <row r="15" ht="32.55" customHeight="true" spans="2:3">
      <c r="B15" s="99">
        <v>12</v>
      </c>
      <c r="C15" s="100" t="s">
        <v>18</v>
      </c>
    </row>
    <row r="16" ht="32.55" customHeight="true" spans="2:3">
      <c r="B16" s="99">
        <v>13</v>
      </c>
      <c r="C16" s="100" t="s">
        <v>19</v>
      </c>
    </row>
    <row r="17" ht="32.55" customHeight="true" spans="2:3">
      <c r="B17" s="99">
        <v>14</v>
      </c>
      <c r="C17" s="100" t="s">
        <v>20</v>
      </c>
    </row>
    <row r="18" ht="32.55" customHeight="true" spans="2:3">
      <c r="B18" s="99">
        <v>15</v>
      </c>
      <c r="C18" s="100" t="s">
        <v>21</v>
      </c>
    </row>
    <row r="19" ht="32.55" customHeight="true" spans="2:3">
      <c r="B19" s="99">
        <v>16</v>
      </c>
      <c r="C19" s="100" t="s">
        <v>22</v>
      </c>
    </row>
    <row r="20" ht="32.55" customHeight="true" spans="2:3">
      <c r="B20" s="99">
        <v>17</v>
      </c>
      <c r="C20" s="100" t="s">
        <v>23</v>
      </c>
    </row>
    <row r="21" ht="32.55" customHeight="true" spans="2:3">
      <c r="B21" s="99">
        <v>18</v>
      </c>
      <c r="C21" s="100" t="s">
        <v>24</v>
      </c>
    </row>
    <row r="22" ht="32.55" customHeight="true" spans="2:3">
      <c r="B22" s="99">
        <v>19</v>
      </c>
      <c r="C22" s="100" t="s">
        <v>25</v>
      </c>
    </row>
    <row r="23" ht="32.55" customHeight="true" spans="2:3">
      <c r="B23" s="99">
        <v>20</v>
      </c>
      <c r="C23" s="100" t="s">
        <v>26</v>
      </c>
    </row>
    <row r="24" ht="32.55" customHeight="true" spans="2:3">
      <c r="B24" s="99">
        <v>21</v>
      </c>
      <c r="C24" s="100" t="s">
        <v>27</v>
      </c>
    </row>
    <row r="25" ht="32.55" customHeight="true" spans="2:3">
      <c r="B25" s="102">
        <v>22</v>
      </c>
      <c r="C25" s="103" t="s">
        <v>28</v>
      </c>
    </row>
    <row r="26" ht="32.55" customHeight="true" spans="2:3">
      <c r="B26" s="104">
        <v>23</v>
      </c>
      <c r="C26" s="105" t="s">
        <v>29</v>
      </c>
    </row>
    <row r="27" ht="28" customHeight="true" spans="2:3">
      <c r="B27" s="106">
        <v>24</v>
      </c>
      <c r="C27" s="107" t="s">
        <v>30</v>
      </c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M12" sqref="M12"/>
    </sheetView>
  </sheetViews>
  <sheetFormatPr defaultColWidth="10" defaultRowHeight="15"/>
  <cols>
    <col min="1" max="1" width="3.8" customWidth="true"/>
    <col min="2" max="3" width="3.93333333333333" customWidth="true"/>
    <col min="4" max="4" width="9.63809523809524" customWidth="true"/>
    <col min="5" max="5" width="15.8761904761905" customWidth="true"/>
    <col min="6" max="6" width="11.8571428571429" customWidth="true"/>
    <col min="7" max="10" width="7.18095238095238" customWidth="true"/>
    <col min="11" max="12" width="10.0857142857143" customWidth="true"/>
    <col min="13" max="20" width="7.18095238095238" customWidth="true"/>
    <col min="21" max="21" width="9.77142857142857" customWidth="true"/>
  </cols>
  <sheetData>
    <row r="1" ht="16.35" customHeight="true" spans="1:20">
      <c r="A1" s="28"/>
      <c r="S1" s="45" t="s">
        <v>453</v>
      </c>
      <c r="T1" s="45"/>
    </row>
    <row r="2" ht="47.4" customHeight="true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55" customHeight="true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9.3" customHeight="true" spans="1:20">
      <c r="A4" s="31" t="s">
        <v>167</v>
      </c>
      <c r="B4" s="31"/>
      <c r="C4" s="31"/>
      <c r="D4" s="31" t="s">
        <v>234</v>
      </c>
      <c r="E4" s="31" t="s">
        <v>235</v>
      </c>
      <c r="F4" s="31" t="s">
        <v>252</v>
      </c>
      <c r="G4" s="31" t="s">
        <v>170</v>
      </c>
      <c r="H4" s="31"/>
      <c r="I4" s="31"/>
      <c r="J4" s="31"/>
      <c r="K4" s="31" t="s">
        <v>171</v>
      </c>
      <c r="L4" s="31"/>
      <c r="M4" s="31"/>
      <c r="N4" s="31"/>
      <c r="O4" s="31"/>
      <c r="P4" s="31"/>
      <c r="Q4" s="31"/>
      <c r="R4" s="31"/>
      <c r="S4" s="31"/>
      <c r="T4" s="31"/>
    </row>
    <row r="5" ht="50" customHeight="true" spans="1:20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 t="s">
        <v>137</v>
      </c>
      <c r="H5" s="31" t="s">
        <v>253</v>
      </c>
      <c r="I5" s="31" t="s">
        <v>254</v>
      </c>
      <c r="J5" s="31" t="s">
        <v>245</v>
      </c>
      <c r="K5" s="31" t="s">
        <v>137</v>
      </c>
      <c r="L5" s="31" t="s">
        <v>256</v>
      </c>
      <c r="M5" s="31" t="s">
        <v>257</v>
      </c>
      <c r="N5" s="31" t="s">
        <v>247</v>
      </c>
      <c r="O5" s="31" t="s">
        <v>258</v>
      </c>
      <c r="P5" s="31" t="s">
        <v>259</v>
      </c>
      <c r="Q5" s="31" t="s">
        <v>260</v>
      </c>
      <c r="R5" s="31" t="s">
        <v>243</v>
      </c>
      <c r="S5" s="31" t="s">
        <v>246</v>
      </c>
      <c r="T5" s="31" t="s">
        <v>250</v>
      </c>
    </row>
    <row r="6" ht="22.8" customHeight="true" spans="1:20">
      <c r="A6" s="48"/>
      <c r="B6" s="48"/>
      <c r="C6" s="48"/>
      <c r="D6" s="48"/>
      <c r="E6" s="48" t="s">
        <v>137</v>
      </c>
      <c r="F6" s="47">
        <v>1622.98</v>
      </c>
      <c r="G6" s="47"/>
      <c r="H6" s="47"/>
      <c r="I6" s="47"/>
      <c r="J6" s="47"/>
      <c r="K6" s="47">
        <v>1622.98</v>
      </c>
      <c r="L6" s="47">
        <v>1622.98</v>
      </c>
      <c r="M6" s="47"/>
      <c r="N6" s="47"/>
      <c r="O6" s="47"/>
      <c r="P6" s="47"/>
      <c r="Q6" s="47"/>
      <c r="R6" s="47"/>
      <c r="S6" s="47"/>
      <c r="T6" s="47"/>
    </row>
    <row r="7" ht="22.8" customHeight="true" spans="1:20">
      <c r="A7" s="48"/>
      <c r="B7" s="48"/>
      <c r="C7" s="48"/>
      <c r="D7" s="46" t="s">
        <v>155</v>
      </c>
      <c r="E7" s="46" t="s">
        <v>156</v>
      </c>
      <c r="F7" s="47">
        <v>1622.98</v>
      </c>
      <c r="G7" s="47"/>
      <c r="H7" s="47"/>
      <c r="I7" s="47"/>
      <c r="J7" s="47"/>
      <c r="K7" s="47">
        <v>1622.98</v>
      </c>
      <c r="L7" s="47">
        <v>1622.98</v>
      </c>
      <c r="M7" s="47"/>
      <c r="N7" s="47"/>
      <c r="O7" s="47"/>
      <c r="P7" s="47"/>
      <c r="Q7" s="47"/>
      <c r="R7" s="47"/>
      <c r="S7" s="47"/>
      <c r="T7" s="47"/>
    </row>
    <row r="8" customFormat="true" ht="22.8" customHeight="true" spans="1:20">
      <c r="A8" s="56"/>
      <c r="B8" s="56"/>
      <c r="C8" s="56"/>
      <c r="D8" s="54" t="s">
        <v>157</v>
      </c>
      <c r="E8" s="54" t="s">
        <v>158</v>
      </c>
      <c r="F8" s="47">
        <v>1414.98</v>
      </c>
      <c r="G8" s="47"/>
      <c r="H8" s="47"/>
      <c r="I8" s="47"/>
      <c r="J8" s="47"/>
      <c r="K8" s="47">
        <v>1414.98</v>
      </c>
      <c r="L8" s="47">
        <v>1414.98</v>
      </c>
      <c r="M8" s="47"/>
      <c r="N8" s="47"/>
      <c r="O8" s="47"/>
      <c r="P8" s="47"/>
      <c r="Q8" s="47"/>
      <c r="R8" s="47"/>
      <c r="S8" s="47"/>
      <c r="T8" s="47"/>
    </row>
    <row r="9" customFormat="true" ht="22.8" customHeight="true" spans="1:20">
      <c r="A9" s="51" t="s">
        <v>200</v>
      </c>
      <c r="B9" s="51"/>
      <c r="C9" s="51"/>
      <c r="D9" s="46" t="s">
        <v>200</v>
      </c>
      <c r="E9" s="46" t="s">
        <v>201</v>
      </c>
      <c r="F9" s="58">
        <v>1414.98</v>
      </c>
      <c r="G9" s="58"/>
      <c r="H9" s="58"/>
      <c r="I9" s="58"/>
      <c r="J9" s="58"/>
      <c r="K9" s="58">
        <v>1414.98</v>
      </c>
      <c r="L9" s="58">
        <v>1414.98</v>
      </c>
      <c r="M9" s="58"/>
      <c r="N9" s="58"/>
      <c r="O9" s="58"/>
      <c r="P9" s="58"/>
      <c r="Q9" s="58"/>
      <c r="R9" s="58"/>
      <c r="S9" s="58"/>
      <c r="T9" s="58"/>
    </row>
    <row r="10" customFormat="true" ht="22.8" customHeight="true" spans="1:20">
      <c r="A10" s="51" t="s">
        <v>200</v>
      </c>
      <c r="B10" s="51" t="s">
        <v>202</v>
      </c>
      <c r="C10" s="51"/>
      <c r="D10" s="46" t="s">
        <v>203</v>
      </c>
      <c r="E10" s="46" t="s">
        <v>204</v>
      </c>
      <c r="F10" s="58">
        <v>1414.98</v>
      </c>
      <c r="G10" s="58"/>
      <c r="H10" s="58"/>
      <c r="I10" s="58"/>
      <c r="J10" s="58"/>
      <c r="K10" s="58">
        <v>1414.98</v>
      </c>
      <c r="L10" s="58">
        <v>1414.98</v>
      </c>
      <c r="M10" s="58"/>
      <c r="N10" s="58"/>
      <c r="O10" s="58"/>
      <c r="P10" s="58"/>
      <c r="Q10" s="58"/>
      <c r="R10" s="58"/>
      <c r="S10" s="58"/>
      <c r="T10" s="58"/>
    </row>
    <row r="11" customFormat="true" ht="22.8" customHeight="true" spans="1:20">
      <c r="A11" s="57" t="s">
        <v>200</v>
      </c>
      <c r="B11" s="57" t="s">
        <v>202</v>
      </c>
      <c r="C11" s="57" t="s">
        <v>187</v>
      </c>
      <c r="D11" s="52" t="s">
        <v>205</v>
      </c>
      <c r="E11" s="59" t="s">
        <v>206</v>
      </c>
      <c r="F11" s="60">
        <v>1414.98</v>
      </c>
      <c r="G11" s="33"/>
      <c r="H11" s="33"/>
      <c r="I11" s="33"/>
      <c r="J11" s="33"/>
      <c r="K11" s="60">
        <v>1414.98</v>
      </c>
      <c r="L11" s="60">
        <v>1414.98</v>
      </c>
      <c r="M11" s="33"/>
      <c r="N11" s="33"/>
      <c r="O11" s="33"/>
      <c r="P11" s="33"/>
      <c r="Q11" s="33"/>
      <c r="R11" s="33"/>
      <c r="S11" s="33"/>
      <c r="T11" s="33"/>
    </row>
    <row r="12" customFormat="true" ht="22.8" customHeight="true" spans="1:20">
      <c r="A12" s="56"/>
      <c r="B12" s="56"/>
      <c r="C12" s="56"/>
      <c r="D12" s="54" t="s">
        <v>161</v>
      </c>
      <c r="E12" s="54" t="s">
        <v>162</v>
      </c>
      <c r="F12" s="47">
        <v>120</v>
      </c>
      <c r="G12" s="47"/>
      <c r="H12" s="47"/>
      <c r="I12" s="47"/>
      <c r="J12" s="47"/>
      <c r="K12" s="47">
        <v>120</v>
      </c>
      <c r="L12" s="47">
        <v>120</v>
      </c>
      <c r="M12" s="47"/>
      <c r="N12" s="47"/>
      <c r="O12" s="47"/>
      <c r="P12" s="47"/>
      <c r="Q12" s="47"/>
      <c r="R12" s="47"/>
      <c r="S12" s="47"/>
      <c r="T12" s="47"/>
    </row>
    <row r="13" customFormat="true" ht="22.8" customHeight="true" spans="1:20">
      <c r="A13" s="51" t="s">
        <v>200</v>
      </c>
      <c r="B13" s="51"/>
      <c r="C13" s="51"/>
      <c r="D13" s="46" t="s">
        <v>200</v>
      </c>
      <c r="E13" s="46" t="s">
        <v>201</v>
      </c>
      <c r="F13" s="47">
        <v>120</v>
      </c>
      <c r="G13" s="58"/>
      <c r="H13" s="58"/>
      <c r="I13" s="58"/>
      <c r="J13" s="58"/>
      <c r="K13" s="47">
        <v>120</v>
      </c>
      <c r="L13" s="47">
        <v>120</v>
      </c>
      <c r="M13" s="58"/>
      <c r="N13" s="58"/>
      <c r="O13" s="58"/>
      <c r="P13" s="58"/>
      <c r="Q13" s="58"/>
      <c r="R13" s="58"/>
      <c r="S13" s="58"/>
      <c r="T13" s="58"/>
    </row>
    <row r="14" customFormat="true" ht="22.8" customHeight="true" spans="1:20">
      <c r="A14" s="51" t="s">
        <v>200</v>
      </c>
      <c r="B14" s="51" t="s">
        <v>202</v>
      </c>
      <c r="C14" s="51"/>
      <c r="D14" s="46" t="s">
        <v>203</v>
      </c>
      <c r="E14" s="46" t="s">
        <v>204</v>
      </c>
      <c r="F14" s="47">
        <v>120</v>
      </c>
      <c r="G14" s="58"/>
      <c r="H14" s="58"/>
      <c r="I14" s="58"/>
      <c r="J14" s="58"/>
      <c r="K14" s="47">
        <v>120</v>
      </c>
      <c r="L14" s="47">
        <v>120</v>
      </c>
      <c r="M14" s="58"/>
      <c r="N14" s="58"/>
      <c r="O14" s="58"/>
      <c r="P14" s="58"/>
      <c r="Q14" s="58"/>
      <c r="R14" s="58"/>
      <c r="S14" s="58"/>
      <c r="T14" s="58"/>
    </row>
    <row r="15" customFormat="true" ht="22.8" customHeight="true" spans="1:20">
      <c r="A15" s="57" t="s">
        <v>200</v>
      </c>
      <c r="B15" s="57" t="s">
        <v>202</v>
      </c>
      <c r="C15" s="57" t="s">
        <v>218</v>
      </c>
      <c r="D15" s="52" t="s">
        <v>229</v>
      </c>
      <c r="E15" s="59" t="s">
        <v>230</v>
      </c>
      <c r="F15" s="33">
        <v>120</v>
      </c>
      <c r="G15" s="33"/>
      <c r="H15" s="33"/>
      <c r="I15" s="33"/>
      <c r="J15" s="33"/>
      <c r="K15" s="33">
        <v>120</v>
      </c>
      <c r="L15" s="33">
        <v>120</v>
      </c>
      <c r="M15" s="33"/>
      <c r="N15" s="33"/>
      <c r="O15" s="33"/>
      <c r="P15" s="33"/>
      <c r="Q15" s="33"/>
      <c r="R15" s="33"/>
      <c r="S15" s="33"/>
      <c r="T15" s="33"/>
    </row>
    <row r="16" customFormat="true" ht="22.8" customHeight="true" spans="1:20">
      <c r="A16" s="56"/>
      <c r="B16" s="56"/>
      <c r="C16" s="56"/>
      <c r="D16" s="54" t="s">
        <v>163</v>
      </c>
      <c r="E16" s="54" t="s">
        <v>164</v>
      </c>
      <c r="F16" s="61">
        <v>88</v>
      </c>
      <c r="G16" s="47"/>
      <c r="H16" s="47"/>
      <c r="I16" s="47"/>
      <c r="J16" s="47"/>
      <c r="K16" s="61">
        <v>88</v>
      </c>
      <c r="L16" s="61">
        <v>88</v>
      </c>
      <c r="M16" s="47"/>
      <c r="N16" s="47"/>
      <c r="O16" s="47"/>
      <c r="P16" s="47"/>
      <c r="Q16" s="47"/>
      <c r="R16" s="47"/>
      <c r="S16" s="47"/>
      <c r="T16" s="47"/>
    </row>
    <row r="17" customFormat="true" ht="22.8" customHeight="true" spans="1:20">
      <c r="A17" s="51" t="s">
        <v>200</v>
      </c>
      <c r="B17" s="51"/>
      <c r="C17" s="51"/>
      <c r="D17" s="52" t="s">
        <v>163</v>
      </c>
      <c r="E17" s="46" t="s">
        <v>201</v>
      </c>
      <c r="F17" s="61">
        <v>88</v>
      </c>
      <c r="G17" s="58"/>
      <c r="H17" s="58"/>
      <c r="I17" s="58"/>
      <c r="J17" s="58"/>
      <c r="K17" s="61">
        <v>88</v>
      </c>
      <c r="L17" s="61">
        <v>88</v>
      </c>
      <c r="M17" s="58"/>
      <c r="N17" s="58"/>
      <c r="O17" s="58"/>
      <c r="P17" s="58"/>
      <c r="Q17" s="58"/>
      <c r="R17" s="58"/>
      <c r="S17" s="58"/>
      <c r="T17" s="58"/>
    </row>
    <row r="18" customFormat="true" ht="22.8" customHeight="true" spans="1:20">
      <c r="A18" s="51" t="s">
        <v>200</v>
      </c>
      <c r="B18" s="51" t="s">
        <v>202</v>
      </c>
      <c r="C18" s="51"/>
      <c r="D18" s="52" t="s">
        <v>163</v>
      </c>
      <c r="E18" s="46" t="s">
        <v>204</v>
      </c>
      <c r="F18" s="61">
        <v>88</v>
      </c>
      <c r="G18" s="58"/>
      <c r="H18" s="58"/>
      <c r="I18" s="58"/>
      <c r="J18" s="58"/>
      <c r="K18" s="61">
        <v>88</v>
      </c>
      <c r="L18" s="61">
        <v>88</v>
      </c>
      <c r="M18" s="58"/>
      <c r="N18" s="58"/>
      <c r="O18" s="58"/>
      <c r="P18" s="58"/>
      <c r="Q18" s="58"/>
      <c r="R18" s="58"/>
      <c r="S18" s="58"/>
      <c r="T18" s="58"/>
    </row>
    <row r="19" customFormat="true" ht="22.8" customHeight="true" spans="1:20">
      <c r="A19" s="57" t="s">
        <v>200</v>
      </c>
      <c r="B19" s="57" t="s">
        <v>202</v>
      </c>
      <c r="C19" s="57" t="s">
        <v>187</v>
      </c>
      <c r="D19" s="52" t="s">
        <v>163</v>
      </c>
      <c r="E19" s="59" t="s">
        <v>206</v>
      </c>
      <c r="F19" s="62">
        <v>88</v>
      </c>
      <c r="G19" s="33"/>
      <c r="H19" s="33"/>
      <c r="I19" s="33"/>
      <c r="J19" s="33"/>
      <c r="K19" s="62">
        <v>88</v>
      </c>
      <c r="L19" s="62">
        <v>88</v>
      </c>
      <c r="M19" s="33"/>
      <c r="N19" s="33"/>
      <c r="O19" s="33"/>
      <c r="P19" s="33"/>
      <c r="Q19" s="33"/>
      <c r="R19" s="33"/>
      <c r="S19" s="33"/>
      <c r="T19" s="3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5" outlineLevelCol="7"/>
  <cols>
    <col min="1" max="1" width="11.1238095238095" customWidth="true"/>
    <col min="2" max="2" width="25.3714285714286" customWidth="true"/>
    <col min="3" max="3" width="15.3333333333333" customWidth="true"/>
    <col min="4" max="4" width="12.752380952381" customWidth="true"/>
    <col min="5" max="5" width="16.4190476190476" customWidth="true"/>
    <col min="6" max="6" width="14.1047619047619" customWidth="true"/>
    <col min="7" max="7" width="15.3333333333333" customWidth="true"/>
    <col min="8" max="8" width="17.6380952380952" customWidth="true"/>
  </cols>
  <sheetData>
    <row r="1" ht="16.35" customHeight="true" spans="1:8">
      <c r="A1" s="28"/>
      <c r="H1" s="45" t="s">
        <v>454</v>
      </c>
    </row>
    <row r="2" ht="38.8" customHeight="true" spans="1:8">
      <c r="A2" s="50" t="s">
        <v>455</v>
      </c>
      <c r="B2" s="50"/>
      <c r="C2" s="50"/>
      <c r="D2" s="50"/>
      <c r="E2" s="50"/>
      <c r="F2" s="50"/>
      <c r="G2" s="50"/>
      <c r="H2" s="50"/>
    </row>
    <row r="3" ht="24.15" customHeight="true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19.8" customHeight="true" spans="1:8">
      <c r="A4" s="31" t="s">
        <v>168</v>
      </c>
      <c r="B4" s="31" t="s">
        <v>169</v>
      </c>
      <c r="C4" s="31" t="s">
        <v>137</v>
      </c>
      <c r="D4" s="31" t="s">
        <v>456</v>
      </c>
      <c r="E4" s="31"/>
      <c r="F4" s="31"/>
      <c r="G4" s="31"/>
      <c r="H4" s="31" t="s">
        <v>171</v>
      </c>
    </row>
    <row r="5" ht="23.25" customHeight="true" spans="1:8">
      <c r="A5" s="31"/>
      <c r="B5" s="31"/>
      <c r="C5" s="31"/>
      <c r="D5" s="31" t="s">
        <v>139</v>
      </c>
      <c r="E5" s="31" t="s">
        <v>274</v>
      </c>
      <c r="F5" s="31"/>
      <c r="G5" s="31" t="s">
        <v>275</v>
      </c>
      <c r="H5" s="31"/>
    </row>
    <row r="6" ht="23.25" customHeight="true" spans="1:8">
      <c r="A6" s="31"/>
      <c r="B6" s="31"/>
      <c r="C6" s="31"/>
      <c r="D6" s="31"/>
      <c r="E6" s="31" t="s">
        <v>253</v>
      </c>
      <c r="F6" s="31" t="s">
        <v>245</v>
      </c>
      <c r="G6" s="31"/>
      <c r="H6" s="31"/>
    </row>
    <row r="7" ht="22.8" customHeight="true" spans="1:8">
      <c r="A7" s="48"/>
      <c r="B7" s="51" t="s">
        <v>137</v>
      </c>
      <c r="C7" s="47">
        <v>0</v>
      </c>
      <c r="D7" s="47"/>
      <c r="E7" s="47"/>
      <c r="F7" s="47"/>
      <c r="G7" s="47"/>
      <c r="H7" s="47"/>
    </row>
    <row r="8" ht="22.8" customHeight="true" spans="1:8">
      <c r="A8" s="46"/>
      <c r="B8" s="46"/>
      <c r="C8" s="47"/>
      <c r="D8" s="47"/>
      <c r="E8" s="47"/>
      <c r="F8" s="47"/>
      <c r="G8" s="47"/>
      <c r="H8" s="47"/>
    </row>
    <row r="9" ht="22.8" customHeight="true" spans="1:8">
      <c r="A9" s="54"/>
      <c r="B9" s="54"/>
      <c r="C9" s="47"/>
      <c r="D9" s="47"/>
      <c r="E9" s="47"/>
      <c r="F9" s="47"/>
      <c r="G9" s="47"/>
      <c r="H9" s="47"/>
    </row>
    <row r="10" ht="22.8" customHeight="true" spans="1:8">
      <c r="A10" s="54"/>
      <c r="B10" s="54"/>
      <c r="C10" s="47"/>
      <c r="D10" s="47"/>
      <c r="E10" s="47"/>
      <c r="F10" s="47"/>
      <c r="G10" s="47"/>
      <c r="H10" s="47"/>
    </row>
    <row r="11" ht="22.8" customHeight="true" spans="1:8">
      <c r="A11" s="54"/>
      <c r="B11" s="54"/>
      <c r="C11" s="47"/>
      <c r="D11" s="47"/>
      <c r="E11" s="47"/>
      <c r="F11" s="47"/>
      <c r="G11" s="47"/>
      <c r="H11" s="47"/>
    </row>
    <row r="12" ht="22.8" customHeight="true" spans="1:8">
      <c r="A12" s="52"/>
      <c r="B12" s="52"/>
      <c r="C12" s="33"/>
      <c r="D12" s="33"/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5" outlineLevelCol="7"/>
  <cols>
    <col min="1" max="1" width="10.7142857142857" customWidth="true"/>
    <col min="2" max="2" width="22.8" customWidth="true"/>
    <col min="3" max="3" width="19.2761904761905" customWidth="true"/>
    <col min="4" max="4" width="16.6952380952381" customWidth="true"/>
    <col min="5" max="6" width="16.4190476190476" customWidth="true"/>
    <col min="7" max="8" width="17.6380952380952" customWidth="true"/>
  </cols>
  <sheetData>
    <row r="1" ht="16.35" customHeight="true" spans="1:8">
      <c r="A1" s="28"/>
      <c r="H1" s="45" t="s">
        <v>457</v>
      </c>
    </row>
    <row r="2" ht="38.8" customHeight="true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4.15" customHeight="true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0.7" customHeight="true" spans="1:8">
      <c r="A4" s="31" t="s">
        <v>168</v>
      </c>
      <c r="B4" s="31" t="s">
        <v>169</v>
      </c>
      <c r="C4" s="31" t="s">
        <v>137</v>
      </c>
      <c r="D4" s="31" t="s">
        <v>458</v>
      </c>
      <c r="E4" s="31"/>
      <c r="F4" s="31"/>
      <c r="G4" s="31"/>
      <c r="H4" s="31" t="s">
        <v>171</v>
      </c>
    </row>
    <row r="5" ht="18.95" customHeight="true" spans="1:8">
      <c r="A5" s="31"/>
      <c r="B5" s="31"/>
      <c r="C5" s="31"/>
      <c r="D5" s="31" t="s">
        <v>139</v>
      </c>
      <c r="E5" s="31" t="s">
        <v>274</v>
      </c>
      <c r="F5" s="31"/>
      <c r="G5" s="31" t="s">
        <v>275</v>
      </c>
      <c r="H5" s="31"/>
    </row>
    <row r="6" ht="24.15" customHeight="true" spans="1:8">
      <c r="A6" s="31"/>
      <c r="B6" s="31"/>
      <c r="C6" s="31"/>
      <c r="D6" s="31"/>
      <c r="E6" s="31" t="s">
        <v>253</v>
      </c>
      <c r="F6" s="31" t="s">
        <v>245</v>
      </c>
      <c r="G6" s="31"/>
      <c r="H6" s="31"/>
    </row>
    <row r="7" ht="22.8" customHeight="true" spans="1:8">
      <c r="A7" s="48"/>
      <c r="B7" s="51" t="s">
        <v>137</v>
      </c>
      <c r="C7" s="47">
        <v>0</v>
      </c>
      <c r="D7" s="47"/>
      <c r="E7" s="47"/>
      <c r="F7" s="47"/>
      <c r="G7" s="47"/>
      <c r="H7" s="47"/>
    </row>
    <row r="8" ht="22.8" customHeight="true" spans="1:8">
      <c r="A8" s="46"/>
      <c r="B8" s="46"/>
      <c r="C8" s="47"/>
      <c r="D8" s="47"/>
      <c r="E8" s="47"/>
      <c r="F8" s="47"/>
      <c r="G8" s="47"/>
      <c r="H8" s="47"/>
    </row>
    <row r="9" ht="22.8" customHeight="true" spans="1:8">
      <c r="A9" s="54"/>
      <c r="B9" s="54"/>
      <c r="C9" s="47"/>
      <c r="D9" s="47"/>
      <c r="E9" s="47"/>
      <c r="F9" s="47"/>
      <c r="G9" s="47"/>
      <c r="H9" s="47"/>
    </row>
    <row r="10" ht="22.8" customHeight="true" spans="1:8">
      <c r="A10" s="54"/>
      <c r="B10" s="54"/>
      <c r="C10" s="47"/>
      <c r="D10" s="47"/>
      <c r="E10" s="47"/>
      <c r="F10" s="47"/>
      <c r="G10" s="47"/>
      <c r="H10" s="47"/>
    </row>
    <row r="11" ht="22.8" customHeight="true" spans="1:8">
      <c r="A11" s="54"/>
      <c r="B11" s="54"/>
      <c r="C11" s="47"/>
      <c r="D11" s="47"/>
      <c r="E11" s="47"/>
      <c r="F11" s="47"/>
      <c r="G11" s="47"/>
      <c r="H11" s="47"/>
    </row>
    <row r="12" ht="22.8" customHeight="true" spans="1:8">
      <c r="A12" s="52"/>
      <c r="B12" s="52"/>
      <c r="C12" s="33"/>
      <c r="D12" s="33"/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9" workbookViewId="0">
      <selection activeCell="E11" sqref="E11"/>
    </sheetView>
  </sheetViews>
  <sheetFormatPr defaultColWidth="10" defaultRowHeight="15"/>
  <cols>
    <col min="1" max="1" width="10.0380952380952" customWidth="true"/>
    <col min="2" max="2" width="21.7047619047619" customWidth="true"/>
    <col min="3" max="3" width="13.3047619047619" customWidth="true"/>
    <col min="4" max="5" width="11.0380952380952" customWidth="true"/>
    <col min="6" max="9" width="7.6952380952381" customWidth="true"/>
    <col min="10" max="10" width="11.8571428571429" customWidth="true"/>
    <col min="11" max="12" width="7.6952380952381" customWidth="true"/>
    <col min="13" max="13" width="11" customWidth="true"/>
    <col min="14" max="14" width="7.6952380952381" customWidth="true"/>
    <col min="15" max="17" width="9.77142857142857" customWidth="true"/>
  </cols>
  <sheetData>
    <row r="1" ht="16.35" customHeight="true" spans="1:14">
      <c r="A1" s="28"/>
      <c r="M1" s="45" t="s">
        <v>459</v>
      </c>
      <c r="N1" s="45"/>
    </row>
    <row r="2" ht="45.7" customHeight="true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8.1" customHeight="true" spans="1:14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6" t="s">
        <v>33</v>
      </c>
      <c r="N3" s="36"/>
    </row>
    <row r="4" ht="26.05" customHeight="true" spans="1:14">
      <c r="A4" s="31" t="s">
        <v>234</v>
      </c>
      <c r="B4" s="31" t="s">
        <v>460</v>
      </c>
      <c r="C4" s="31" t="s">
        <v>461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462</v>
      </c>
      <c r="N4" s="31"/>
    </row>
    <row r="5" ht="31.9" customHeight="true" spans="1:14">
      <c r="A5" s="31"/>
      <c r="B5" s="31"/>
      <c r="C5" s="31" t="s">
        <v>463</v>
      </c>
      <c r="D5" s="31" t="s">
        <v>140</v>
      </c>
      <c r="E5" s="31"/>
      <c r="F5" s="31"/>
      <c r="G5" s="31"/>
      <c r="H5" s="31"/>
      <c r="I5" s="31"/>
      <c r="J5" s="31" t="s">
        <v>464</v>
      </c>
      <c r="K5" s="31" t="s">
        <v>142</v>
      </c>
      <c r="L5" s="31" t="s">
        <v>143</v>
      </c>
      <c r="M5" s="31" t="s">
        <v>465</v>
      </c>
      <c r="N5" s="31" t="s">
        <v>466</v>
      </c>
    </row>
    <row r="6" ht="44.85" customHeight="true" spans="1:14">
      <c r="A6" s="31"/>
      <c r="B6" s="31"/>
      <c r="C6" s="31"/>
      <c r="D6" s="31" t="s">
        <v>467</v>
      </c>
      <c r="E6" s="31" t="s">
        <v>468</v>
      </c>
      <c r="F6" s="31" t="s">
        <v>469</v>
      </c>
      <c r="G6" s="31" t="s">
        <v>470</v>
      </c>
      <c r="H6" s="31" t="s">
        <v>471</v>
      </c>
      <c r="I6" s="31" t="s">
        <v>472</v>
      </c>
      <c r="J6" s="31"/>
      <c r="K6" s="31"/>
      <c r="L6" s="31"/>
      <c r="M6" s="31"/>
      <c r="N6" s="31"/>
    </row>
    <row r="7" ht="22.8" customHeight="true" spans="1:14">
      <c r="A7" s="48"/>
      <c r="B7" s="51" t="s">
        <v>137</v>
      </c>
      <c r="C7" s="47">
        <v>1722.98</v>
      </c>
      <c r="D7" s="47">
        <v>100</v>
      </c>
      <c r="E7" s="47">
        <v>100</v>
      </c>
      <c r="F7" s="47"/>
      <c r="G7" s="47"/>
      <c r="H7" s="47"/>
      <c r="I7" s="47"/>
      <c r="J7" s="47">
        <v>1622.98</v>
      </c>
      <c r="K7" s="47"/>
      <c r="L7" s="47"/>
      <c r="M7" s="47">
        <v>1722.98</v>
      </c>
      <c r="N7" s="48"/>
    </row>
    <row r="8" ht="22.8" customHeight="true" spans="1:14">
      <c r="A8" s="46" t="s">
        <v>155</v>
      </c>
      <c r="B8" s="46" t="s">
        <v>156</v>
      </c>
      <c r="C8" s="47">
        <v>1722.98</v>
      </c>
      <c r="D8" s="47">
        <v>100</v>
      </c>
      <c r="E8" s="47">
        <v>100</v>
      </c>
      <c r="F8" s="47"/>
      <c r="G8" s="47"/>
      <c r="H8" s="47"/>
      <c r="I8" s="47"/>
      <c r="J8" s="47">
        <v>1622.98</v>
      </c>
      <c r="K8" s="47"/>
      <c r="L8" s="47"/>
      <c r="M8" s="47">
        <v>1722.98</v>
      </c>
      <c r="N8" s="48"/>
    </row>
    <row r="9" customFormat="true" ht="22.8" customHeight="true" spans="1:14">
      <c r="A9" s="52" t="s">
        <v>473</v>
      </c>
      <c r="B9" s="52" t="s">
        <v>474</v>
      </c>
      <c r="C9" s="33">
        <v>34</v>
      </c>
      <c r="D9" s="33"/>
      <c r="E9" s="33"/>
      <c r="F9" s="33"/>
      <c r="G9" s="33"/>
      <c r="H9" s="33"/>
      <c r="I9" s="33"/>
      <c r="J9" s="33">
        <v>34</v>
      </c>
      <c r="K9" s="33"/>
      <c r="L9" s="33"/>
      <c r="M9" s="33">
        <v>34</v>
      </c>
      <c r="N9" s="32"/>
    </row>
    <row r="10" customFormat="true" ht="22.8" customHeight="true" spans="1:14">
      <c r="A10" s="52" t="s">
        <v>473</v>
      </c>
      <c r="B10" s="52" t="s">
        <v>475</v>
      </c>
      <c r="C10" s="33">
        <v>50</v>
      </c>
      <c r="D10" s="33"/>
      <c r="E10" s="33"/>
      <c r="F10" s="33"/>
      <c r="G10" s="33"/>
      <c r="H10" s="33"/>
      <c r="I10" s="33"/>
      <c r="J10" s="33">
        <v>50</v>
      </c>
      <c r="K10" s="33"/>
      <c r="L10" s="33"/>
      <c r="M10" s="33">
        <v>50</v>
      </c>
      <c r="N10" s="32"/>
    </row>
    <row r="11" customFormat="true" ht="22.8" customHeight="true" spans="1:14">
      <c r="A11" s="52" t="s">
        <v>473</v>
      </c>
      <c r="B11" s="52" t="s">
        <v>476</v>
      </c>
      <c r="C11" s="33">
        <v>28</v>
      </c>
      <c r="D11" s="33"/>
      <c r="E11" s="33"/>
      <c r="F11" s="33"/>
      <c r="G11" s="33"/>
      <c r="H11" s="33"/>
      <c r="I11" s="33"/>
      <c r="J11" s="33">
        <v>28</v>
      </c>
      <c r="K11" s="33"/>
      <c r="L11" s="33"/>
      <c r="M11" s="33">
        <v>28</v>
      </c>
      <c r="N11" s="32"/>
    </row>
    <row r="12" customFormat="true" ht="22.8" customHeight="true" spans="1:14">
      <c r="A12" s="52" t="s">
        <v>473</v>
      </c>
      <c r="B12" s="52" t="s">
        <v>477</v>
      </c>
      <c r="C12" s="33">
        <v>50</v>
      </c>
      <c r="D12" s="33"/>
      <c r="E12" s="33"/>
      <c r="F12" s="33"/>
      <c r="G12" s="33"/>
      <c r="H12" s="33"/>
      <c r="I12" s="33"/>
      <c r="J12" s="33">
        <v>50</v>
      </c>
      <c r="K12" s="33"/>
      <c r="L12" s="33"/>
      <c r="M12" s="33">
        <v>50</v>
      </c>
      <c r="N12" s="32"/>
    </row>
    <row r="13" customFormat="true" ht="22.8" customHeight="true" spans="1:14">
      <c r="A13" s="52" t="s">
        <v>473</v>
      </c>
      <c r="B13" s="52" t="s">
        <v>478</v>
      </c>
      <c r="C13" s="33">
        <v>5</v>
      </c>
      <c r="D13" s="33"/>
      <c r="E13" s="33"/>
      <c r="F13" s="33"/>
      <c r="G13" s="33"/>
      <c r="H13" s="33"/>
      <c r="I13" s="33"/>
      <c r="J13" s="33">
        <v>5</v>
      </c>
      <c r="K13" s="33"/>
      <c r="L13" s="33"/>
      <c r="M13" s="33">
        <v>5</v>
      </c>
      <c r="N13" s="32"/>
    </row>
    <row r="14" customFormat="true" ht="22.8" customHeight="true" spans="1:14">
      <c r="A14" s="52" t="s">
        <v>473</v>
      </c>
      <c r="B14" s="52" t="s">
        <v>479</v>
      </c>
      <c r="C14" s="33">
        <v>10</v>
      </c>
      <c r="D14" s="33"/>
      <c r="E14" s="33"/>
      <c r="F14" s="33"/>
      <c r="G14" s="33"/>
      <c r="H14" s="33"/>
      <c r="I14" s="33"/>
      <c r="J14" s="33">
        <v>10</v>
      </c>
      <c r="K14" s="33"/>
      <c r="L14" s="33"/>
      <c r="M14" s="33">
        <v>10</v>
      </c>
      <c r="N14" s="32"/>
    </row>
    <row r="15" customFormat="true" ht="22.8" customHeight="true" spans="1:14">
      <c r="A15" s="52" t="s">
        <v>473</v>
      </c>
      <c r="B15" s="52" t="s">
        <v>480</v>
      </c>
      <c r="C15" s="33">
        <v>10</v>
      </c>
      <c r="D15" s="33"/>
      <c r="E15" s="33"/>
      <c r="F15" s="33"/>
      <c r="G15" s="33"/>
      <c r="H15" s="33"/>
      <c r="I15" s="33"/>
      <c r="J15" s="33">
        <v>10</v>
      </c>
      <c r="K15" s="33"/>
      <c r="L15" s="33"/>
      <c r="M15" s="33">
        <v>10</v>
      </c>
      <c r="N15" s="32"/>
    </row>
    <row r="16" customFormat="true" ht="22.8" customHeight="true" spans="1:14">
      <c r="A16" s="52" t="s">
        <v>473</v>
      </c>
      <c r="B16" s="52" t="s">
        <v>481</v>
      </c>
      <c r="C16" s="33">
        <v>100</v>
      </c>
      <c r="D16" s="33"/>
      <c r="E16" s="33"/>
      <c r="F16" s="33"/>
      <c r="G16" s="33"/>
      <c r="H16" s="33"/>
      <c r="I16" s="33"/>
      <c r="J16" s="33">
        <v>100</v>
      </c>
      <c r="K16" s="33"/>
      <c r="L16" s="33"/>
      <c r="M16" s="33">
        <v>100</v>
      </c>
      <c r="N16" s="32"/>
    </row>
    <row r="17" customFormat="true" ht="22.8" customHeight="true" spans="1:14">
      <c r="A17" s="52" t="s">
        <v>473</v>
      </c>
      <c r="B17" s="52" t="s">
        <v>482</v>
      </c>
      <c r="C17" s="33">
        <v>150</v>
      </c>
      <c r="D17" s="33"/>
      <c r="E17" s="33"/>
      <c r="F17" s="33"/>
      <c r="G17" s="33"/>
      <c r="H17" s="33"/>
      <c r="I17" s="33"/>
      <c r="J17" s="33">
        <v>150</v>
      </c>
      <c r="K17" s="33"/>
      <c r="L17" s="33"/>
      <c r="M17" s="33">
        <v>150</v>
      </c>
      <c r="N17" s="32"/>
    </row>
    <row r="18" customFormat="true" ht="22.8" customHeight="true" spans="1:14">
      <c r="A18" s="52" t="s">
        <v>473</v>
      </c>
      <c r="B18" s="52" t="s">
        <v>483</v>
      </c>
      <c r="C18" s="33">
        <v>45</v>
      </c>
      <c r="D18" s="33"/>
      <c r="E18" s="33"/>
      <c r="F18" s="33"/>
      <c r="G18" s="33"/>
      <c r="H18" s="33"/>
      <c r="I18" s="33"/>
      <c r="J18" s="33">
        <v>45</v>
      </c>
      <c r="K18" s="33"/>
      <c r="L18" s="33"/>
      <c r="M18" s="33">
        <v>45</v>
      </c>
      <c r="N18" s="32"/>
    </row>
    <row r="19" customFormat="true" ht="22.8" customHeight="true" spans="1:14">
      <c r="A19" s="52" t="s">
        <v>473</v>
      </c>
      <c r="B19" s="52" t="s">
        <v>484</v>
      </c>
      <c r="C19" s="33">
        <v>50</v>
      </c>
      <c r="D19" s="33"/>
      <c r="E19" s="33"/>
      <c r="F19" s="33"/>
      <c r="G19" s="33"/>
      <c r="H19" s="33"/>
      <c r="I19" s="33"/>
      <c r="J19" s="33">
        <v>50</v>
      </c>
      <c r="K19" s="33"/>
      <c r="L19" s="33"/>
      <c r="M19" s="33">
        <v>50</v>
      </c>
      <c r="N19" s="32"/>
    </row>
    <row r="20" customFormat="true" ht="22.8" customHeight="true" spans="1:14">
      <c r="A20" s="52" t="s">
        <v>473</v>
      </c>
      <c r="B20" s="52" t="s">
        <v>485</v>
      </c>
      <c r="C20" s="33">
        <v>217</v>
      </c>
      <c r="D20" s="33"/>
      <c r="E20" s="33"/>
      <c r="F20" s="33"/>
      <c r="G20" s="33"/>
      <c r="H20" s="33"/>
      <c r="I20" s="33"/>
      <c r="J20" s="33">
        <v>217</v>
      </c>
      <c r="K20" s="33"/>
      <c r="L20" s="33"/>
      <c r="M20" s="33">
        <v>217</v>
      </c>
      <c r="N20" s="32"/>
    </row>
    <row r="21" customFormat="true" ht="22.8" customHeight="true" spans="1:14">
      <c r="A21" s="52" t="s">
        <v>473</v>
      </c>
      <c r="B21" s="52" t="s">
        <v>486</v>
      </c>
      <c r="C21" s="33">
        <v>30</v>
      </c>
      <c r="D21" s="33"/>
      <c r="E21" s="33"/>
      <c r="F21" s="33"/>
      <c r="G21" s="33"/>
      <c r="H21" s="33"/>
      <c r="I21" s="33"/>
      <c r="J21" s="33">
        <v>30</v>
      </c>
      <c r="K21" s="33"/>
      <c r="L21" s="33"/>
      <c r="M21" s="33">
        <v>30</v>
      </c>
      <c r="N21" s="32"/>
    </row>
    <row r="22" customFormat="true" ht="22.8" customHeight="true" spans="1:14">
      <c r="A22" s="52" t="s">
        <v>473</v>
      </c>
      <c r="B22" s="52" t="s">
        <v>487</v>
      </c>
      <c r="C22" s="33">
        <v>100</v>
      </c>
      <c r="D22" s="33"/>
      <c r="E22" s="33"/>
      <c r="F22" s="33"/>
      <c r="G22" s="33"/>
      <c r="H22" s="33"/>
      <c r="I22" s="33"/>
      <c r="J22" s="33">
        <v>100</v>
      </c>
      <c r="K22" s="33"/>
      <c r="L22" s="33"/>
      <c r="M22" s="33">
        <v>100</v>
      </c>
      <c r="N22" s="32"/>
    </row>
    <row r="23" customFormat="true" ht="22.8" customHeight="true" spans="1:14">
      <c r="A23" s="52" t="s">
        <v>473</v>
      </c>
      <c r="B23" s="52" t="s">
        <v>488</v>
      </c>
      <c r="C23" s="33">
        <v>100</v>
      </c>
      <c r="D23" s="33"/>
      <c r="E23" s="33"/>
      <c r="F23" s="33"/>
      <c r="G23" s="33"/>
      <c r="H23" s="33"/>
      <c r="I23" s="33"/>
      <c r="J23" s="33">
        <v>100</v>
      </c>
      <c r="K23" s="33"/>
      <c r="L23" s="33"/>
      <c r="M23" s="33">
        <v>100</v>
      </c>
      <c r="N23" s="32"/>
    </row>
    <row r="24" customFormat="true" ht="22.8" customHeight="true" spans="1:14">
      <c r="A24" s="52" t="s">
        <v>473</v>
      </c>
      <c r="B24" s="52" t="s">
        <v>489</v>
      </c>
      <c r="C24" s="33">
        <v>248</v>
      </c>
      <c r="D24" s="33"/>
      <c r="E24" s="33"/>
      <c r="F24" s="33"/>
      <c r="G24" s="33"/>
      <c r="H24" s="33"/>
      <c r="I24" s="33"/>
      <c r="J24" s="33">
        <v>248</v>
      </c>
      <c r="K24" s="33"/>
      <c r="L24" s="33"/>
      <c r="M24" s="33">
        <v>248</v>
      </c>
      <c r="N24" s="32"/>
    </row>
    <row r="25" customFormat="true" ht="22.8" customHeight="true" spans="1:14">
      <c r="A25" s="52" t="s">
        <v>473</v>
      </c>
      <c r="B25" s="52" t="s">
        <v>490</v>
      </c>
      <c r="C25" s="33">
        <v>150</v>
      </c>
      <c r="D25" s="33"/>
      <c r="E25" s="33"/>
      <c r="F25" s="33"/>
      <c r="G25" s="33"/>
      <c r="H25" s="33"/>
      <c r="I25" s="33"/>
      <c r="J25" s="33">
        <v>150</v>
      </c>
      <c r="K25" s="33"/>
      <c r="L25" s="33"/>
      <c r="M25" s="33">
        <v>150</v>
      </c>
      <c r="N25" s="32"/>
    </row>
    <row r="26" customFormat="true" ht="22.8" customHeight="true" spans="1:14">
      <c r="A26" s="52" t="s">
        <v>473</v>
      </c>
      <c r="B26" s="52" t="s">
        <v>491</v>
      </c>
      <c r="C26" s="33">
        <v>37.98</v>
      </c>
      <c r="D26" s="33"/>
      <c r="E26" s="33"/>
      <c r="F26" s="33"/>
      <c r="G26" s="33"/>
      <c r="H26" s="33"/>
      <c r="I26" s="33"/>
      <c r="J26" s="33">
        <v>37.98</v>
      </c>
      <c r="K26" s="33"/>
      <c r="L26" s="33"/>
      <c r="M26" s="33">
        <v>37.98</v>
      </c>
      <c r="N26" s="32"/>
    </row>
    <row r="27" customFormat="true" ht="22.8" customHeight="true" spans="1:14">
      <c r="A27" s="52" t="s">
        <v>473</v>
      </c>
      <c r="B27" s="52" t="s">
        <v>492</v>
      </c>
      <c r="C27" s="33">
        <v>100</v>
      </c>
      <c r="D27" s="33">
        <v>100</v>
      </c>
      <c r="E27" s="33">
        <v>100</v>
      </c>
      <c r="F27" s="33"/>
      <c r="G27" s="33"/>
      <c r="H27" s="33"/>
      <c r="I27" s="33"/>
      <c r="J27" s="33"/>
      <c r="K27" s="33"/>
      <c r="L27" s="33"/>
      <c r="M27" s="33">
        <v>100</v>
      </c>
      <c r="N27" s="32"/>
    </row>
    <row r="28" customFormat="true" ht="22.8" customHeight="true" spans="1:14">
      <c r="A28" s="52" t="s">
        <v>493</v>
      </c>
      <c r="B28" s="52" t="s">
        <v>494</v>
      </c>
      <c r="C28" s="33">
        <v>120</v>
      </c>
      <c r="D28" s="33"/>
      <c r="E28" s="33"/>
      <c r="F28" s="33"/>
      <c r="G28" s="33"/>
      <c r="H28" s="33"/>
      <c r="I28" s="33"/>
      <c r="J28" s="33">
        <v>120</v>
      </c>
      <c r="K28" s="33"/>
      <c r="L28" s="33"/>
      <c r="M28" s="33">
        <v>120</v>
      </c>
      <c r="N28" s="32"/>
    </row>
    <row r="29" customFormat="true" ht="22.8" customHeight="true" spans="1:14">
      <c r="A29" s="52" t="s">
        <v>495</v>
      </c>
      <c r="B29" s="52" t="s">
        <v>496</v>
      </c>
      <c r="C29" s="53">
        <v>8</v>
      </c>
      <c r="D29" s="53"/>
      <c r="E29" s="53"/>
      <c r="F29" s="53"/>
      <c r="G29" s="53"/>
      <c r="H29" s="53"/>
      <c r="I29" s="53"/>
      <c r="J29" s="53">
        <v>8</v>
      </c>
      <c r="K29" s="53"/>
      <c r="L29" s="53"/>
      <c r="M29" s="53">
        <v>8</v>
      </c>
      <c r="N29" s="32"/>
    </row>
    <row r="30" customFormat="true" ht="22.8" customHeight="true" spans="1:14">
      <c r="A30" s="52" t="s">
        <v>495</v>
      </c>
      <c r="B30" s="52" t="s">
        <v>497</v>
      </c>
      <c r="C30" s="53">
        <v>10</v>
      </c>
      <c r="D30" s="53"/>
      <c r="E30" s="53"/>
      <c r="F30" s="53"/>
      <c r="G30" s="53"/>
      <c r="H30" s="53"/>
      <c r="I30" s="53"/>
      <c r="J30" s="53">
        <v>10</v>
      </c>
      <c r="K30" s="53"/>
      <c r="L30" s="53"/>
      <c r="M30" s="53">
        <v>10</v>
      </c>
      <c r="N30" s="32"/>
    </row>
    <row r="31" customFormat="true" ht="22.8" customHeight="true" spans="1:14">
      <c r="A31" s="52" t="s">
        <v>495</v>
      </c>
      <c r="B31" s="52" t="s">
        <v>498</v>
      </c>
      <c r="C31" s="53">
        <v>70</v>
      </c>
      <c r="D31" s="53"/>
      <c r="E31" s="53"/>
      <c r="F31" s="53"/>
      <c r="G31" s="53"/>
      <c r="H31" s="53"/>
      <c r="I31" s="53"/>
      <c r="J31" s="53">
        <v>70</v>
      </c>
      <c r="K31" s="53"/>
      <c r="L31" s="53"/>
      <c r="M31" s="53">
        <v>70</v>
      </c>
      <c r="N31" s="3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62"/>
  <sheetViews>
    <sheetView workbookViewId="0">
      <pane ySplit="5" topLeftCell="A6" activePane="bottomLeft" state="frozen"/>
      <selection/>
      <selection pane="bottomLeft" activeCell="T10" sqref="T10"/>
    </sheetView>
  </sheetViews>
  <sheetFormatPr defaultColWidth="10" defaultRowHeight="15"/>
  <cols>
    <col min="1" max="1" width="6.78095238095238" customWidth="true"/>
    <col min="2" max="2" width="15.0666666666667" customWidth="true"/>
    <col min="3" max="3" width="11" customWidth="true"/>
    <col min="4" max="4" width="12.2095238095238" customWidth="true"/>
    <col min="5" max="5" width="7.46666666666667" customWidth="true"/>
    <col min="6" max="6" width="8.13333333333333" customWidth="true"/>
    <col min="7" max="7" width="11.2666666666667" customWidth="true"/>
    <col min="8" max="8" width="18.1809523809524" customWidth="true"/>
    <col min="9" max="9" width="9.5047619047619" customWidth="true"/>
    <col min="10" max="10" width="8.95238095238095" customWidth="true"/>
    <col min="11" max="11" width="8.13333333333333" customWidth="true"/>
    <col min="12" max="12" width="9.77142857142857" customWidth="true"/>
    <col min="13" max="13" width="16.8285714285714" customWidth="true"/>
    <col min="14" max="16" width="9.77142857142857" customWidth="true"/>
  </cols>
  <sheetData>
    <row r="1" ht="16.35" customHeight="true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45" t="s">
        <v>499</v>
      </c>
    </row>
    <row r="2" ht="37.95" customHeight="true" spans="1:13">
      <c r="A2" s="28"/>
      <c r="B2" s="28"/>
      <c r="C2" s="37" t="s">
        <v>28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1.55" customHeight="true" spans="1:13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6" t="s">
        <v>33</v>
      </c>
      <c r="M3" s="36"/>
    </row>
    <row r="4" ht="33.6" customHeight="true" spans="1:13">
      <c r="A4" s="31" t="s">
        <v>234</v>
      </c>
      <c r="B4" s="31" t="s">
        <v>500</v>
      </c>
      <c r="C4" s="31" t="s">
        <v>501</v>
      </c>
      <c r="D4" s="31" t="s">
        <v>502</v>
      </c>
      <c r="E4" s="31" t="s">
        <v>503</v>
      </c>
      <c r="F4" s="31"/>
      <c r="G4" s="31"/>
      <c r="H4" s="31"/>
      <c r="I4" s="31"/>
      <c r="J4" s="31"/>
      <c r="K4" s="31"/>
      <c r="L4" s="31"/>
      <c r="M4" s="31"/>
    </row>
    <row r="5" ht="36.2" customHeight="true" spans="1:13">
      <c r="A5" s="31"/>
      <c r="B5" s="31"/>
      <c r="C5" s="31"/>
      <c r="D5" s="31"/>
      <c r="E5" s="31" t="s">
        <v>504</v>
      </c>
      <c r="F5" s="31" t="s">
        <v>505</v>
      </c>
      <c r="G5" s="31" t="s">
        <v>506</v>
      </c>
      <c r="H5" s="31" t="s">
        <v>507</v>
      </c>
      <c r="I5" s="31" t="s">
        <v>508</v>
      </c>
      <c r="J5" s="31" t="s">
        <v>509</v>
      </c>
      <c r="K5" s="31" t="s">
        <v>510</v>
      </c>
      <c r="L5" s="31" t="s">
        <v>511</v>
      </c>
      <c r="M5" s="31" t="s">
        <v>512</v>
      </c>
    </row>
    <row r="6" customFormat="true" ht="19.8" customHeight="true" spans="1:13">
      <c r="A6" s="39" t="s">
        <v>513</v>
      </c>
      <c r="B6" s="39" t="s">
        <v>156</v>
      </c>
      <c r="C6" s="40">
        <v>1514.98</v>
      </c>
      <c r="D6" s="41"/>
      <c r="E6" s="41"/>
      <c r="F6" s="41"/>
      <c r="G6" s="41"/>
      <c r="H6" s="41"/>
      <c r="I6" s="41"/>
      <c r="J6" s="41"/>
      <c r="K6" s="41"/>
      <c r="L6" s="41"/>
      <c r="M6" s="41"/>
    </row>
    <row r="7" customFormat="true" ht="24.4" customHeight="true" spans="1:13">
      <c r="A7" s="42" t="s">
        <v>157</v>
      </c>
      <c r="B7" s="42" t="s">
        <v>514</v>
      </c>
      <c r="C7" s="43">
        <v>34</v>
      </c>
      <c r="D7" s="42" t="s">
        <v>515</v>
      </c>
      <c r="E7" s="44" t="s">
        <v>516</v>
      </c>
      <c r="F7" s="44" t="s">
        <v>517</v>
      </c>
      <c r="G7" s="42" t="s">
        <v>517</v>
      </c>
      <c r="H7" s="42" t="s">
        <v>518</v>
      </c>
      <c r="I7" s="42" t="s">
        <v>518</v>
      </c>
      <c r="J7" s="42" t="s">
        <v>519</v>
      </c>
      <c r="K7" s="42" t="s">
        <v>520</v>
      </c>
      <c r="L7" s="42" t="s">
        <v>521</v>
      </c>
      <c r="M7" s="42"/>
    </row>
    <row r="8" customFormat="true" ht="24.4" customHeight="true" spans="1:13">
      <c r="A8" s="42"/>
      <c r="B8" s="42"/>
      <c r="C8" s="43"/>
      <c r="D8" s="42"/>
      <c r="E8" s="44"/>
      <c r="F8" s="44" t="s">
        <v>522</v>
      </c>
      <c r="G8" s="42" t="s">
        <v>523</v>
      </c>
      <c r="H8" s="42" t="s">
        <v>523</v>
      </c>
      <c r="I8" s="42" t="s">
        <v>523</v>
      </c>
      <c r="J8" s="42" t="s">
        <v>519</v>
      </c>
      <c r="K8" s="42" t="s">
        <v>520</v>
      </c>
      <c r="L8" s="42" t="s">
        <v>521</v>
      </c>
      <c r="M8" s="42"/>
    </row>
    <row r="9" customFormat="true" ht="24.4" customHeight="true" spans="1:13">
      <c r="A9" s="42"/>
      <c r="B9" s="42"/>
      <c r="C9" s="43"/>
      <c r="D9" s="42"/>
      <c r="E9" s="44"/>
      <c r="F9" s="44" t="s">
        <v>524</v>
      </c>
      <c r="G9" s="42" t="s">
        <v>525</v>
      </c>
      <c r="H9" s="42" t="s">
        <v>525</v>
      </c>
      <c r="I9" s="42" t="s">
        <v>523</v>
      </c>
      <c r="J9" s="42" t="s">
        <v>519</v>
      </c>
      <c r="K9" s="42" t="s">
        <v>520</v>
      </c>
      <c r="L9" s="42" t="s">
        <v>521</v>
      </c>
      <c r="M9" s="42"/>
    </row>
    <row r="10" customFormat="true" ht="29.3" customHeight="true" spans="1:13">
      <c r="A10" s="42"/>
      <c r="B10" s="42"/>
      <c r="C10" s="43"/>
      <c r="D10" s="42"/>
      <c r="E10" s="44" t="s">
        <v>526</v>
      </c>
      <c r="F10" s="44" t="s">
        <v>527</v>
      </c>
      <c r="G10" s="42" t="s">
        <v>528</v>
      </c>
      <c r="H10" s="42" t="s">
        <v>529</v>
      </c>
      <c r="I10" s="42" t="s">
        <v>530</v>
      </c>
      <c r="J10" s="42" t="s">
        <v>531</v>
      </c>
      <c r="K10" s="42" t="s">
        <v>532</v>
      </c>
      <c r="L10" s="42" t="s">
        <v>533</v>
      </c>
      <c r="M10" s="42"/>
    </row>
    <row r="11" customFormat="true" ht="39.65" customHeight="true" spans="1:13">
      <c r="A11" s="42"/>
      <c r="B11" s="42"/>
      <c r="C11" s="43"/>
      <c r="D11" s="42"/>
      <c r="E11" s="44"/>
      <c r="F11" s="44" t="s">
        <v>534</v>
      </c>
      <c r="G11" s="42" t="s">
        <v>535</v>
      </c>
      <c r="H11" s="42" t="s">
        <v>529</v>
      </c>
      <c r="I11" s="42" t="s">
        <v>536</v>
      </c>
      <c r="J11" s="42" t="s">
        <v>531</v>
      </c>
      <c r="K11" s="42" t="s">
        <v>532</v>
      </c>
      <c r="L11" s="42" t="s">
        <v>521</v>
      </c>
      <c r="M11" s="42"/>
    </row>
    <row r="12" customFormat="true" ht="39.65" customHeight="true" spans="1:13">
      <c r="A12" s="42"/>
      <c r="B12" s="42"/>
      <c r="C12" s="43"/>
      <c r="D12" s="42"/>
      <c r="E12" s="44"/>
      <c r="F12" s="44" t="s">
        <v>537</v>
      </c>
      <c r="G12" s="42" t="s">
        <v>538</v>
      </c>
      <c r="H12" s="42" t="s">
        <v>529</v>
      </c>
      <c r="I12" s="42" t="s">
        <v>539</v>
      </c>
      <c r="J12" s="42" t="s">
        <v>531</v>
      </c>
      <c r="K12" s="42" t="s">
        <v>540</v>
      </c>
      <c r="L12" s="42" t="s">
        <v>521</v>
      </c>
      <c r="M12" s="42"/>
    </row>
    <row r="13" customFormat="true" ht="29.3" customHeight="true" spans="1:13">
      <c r="A13" s="42"/>
      <c r="B13" s="42"/>
      <c r="C13" s="43"/>
      <c r="D13" s="42"/>
      <c r="E13" s="44" t="s">
        <v>541</v>
      </c>
      <c r="F13" s="44" t="s">
        <v>542</v>
      </c>
      <c r="G13" s="42" t="s">
        <v>543</v>
      </c>
      <c r="H13" s="42" t="s">
        <v>529</v>
      </c>
      <c r="I13" s="42" t="s">
        <v>544</v>
      </c>
      <c r="J13" s="42" t="s">
        <v>531</v>
      </c>
      <c r="K13" s="42" t="s">
        <v>532</v>
      </c>
      <c r="L13" s="42" t="s">
        <v>521</v>
      </c>
      <c r="M13" s="42"/>
    </row>
    <row r="14" customFormat="true" ht="50" customHeight="true" spans="1:13">
      <c r="A14" s="42"/>
      <c r="B14" s="42"/>
      <c r="C14" s="43"/>
      <c r="D14" s="42"/>
      <c r="E14" s="44"/>
      <c r="F14" s="44" t="s">
        <v>545</v>
      </c>
      <c r="G14" s="42" t="s">
        <v>546</v>
      </c>
      <c r="H14" s="42" t="s">
        <v>529</v>
      </c>
      <c r="I14" s="42" t="s">
        <v>547</v>
      </c>
      <c r="J14" s="42" t="s">
        <v>531</v>
      </c>
      <c r="K14" s="42" t="s">
        <v>532</v>
      </c>
      <c r="L14" s="42" t="s">
        <v>521</v>
      </c>
      <c r="M14" s="42"/>
    </row>
    <row r="15" customFormat="true" ht="29.3" customHeight="true" spans="1:13">
      <c r="A15" s="42"/>
      <c r="B15" s="42"/>
      <c r="C15" s="43"/>
      <c r="D15" s="42"/>
      <c r="E15" s="44"/>
      <c r="F15" s="44" t="s">
        <v>548</v>
      </c>
      <c r="G15" s="42" t="s">
        <v>549</v>
      </c>
      <c r="H15" s="42" t="s">
        <v>529</v>
      </c>
      <c r="I15" s="42" t="s">
        <v>550</v>
      </c>
      <c r="J15" s="42" t="s">
        <v>531</v>
      </c>
      <c r="K15" s="42" t="s">
        <v>520</v>
      </c>
      <c r="L15" s="42" t="s">
        <v>521</v>
      </c>
      <c r="M15" s="42"/>
    </row>
    <row r="16" customFormat="true" ht="24.4" customHeight="true" spans="1:13">
      <c r="A16" s="42"/>
      <c r="B16" s="42"/>
      <c r="C16" s="43"/>
      <c r="D16" s="42"/>
      <c r="E16" s="44"/>
      <c r="F16" s="44" t="s">
        <v>551</v>
      </c>
      <c r="G16" s="42" t="s">
        <v>552</v>
      </c>
      <c r="H16" s="42" t="s">
        <v>553</v>
      </c>
      <c r="I16" s="42" t="s">
        <v>552</v>
      </c>
      <c r="J16" s="42" t="s">
        <v>531</v>
      </c>
      <c r="K16" s="42" t="s">
        <v>520</v>
      </c>
      <c r="L16" s="42"/>
      <c r="M16" s="42"/>
    </row>
    <row r="17" customFormat="true" ht="39.65" customHeight="true" spans="1:13">
      <c r="A17" s="42"/>
      <c r="B17" s="42"/>
      <c r="C17" s="43"/>
      <c r="D17" s="42"/>
      <c r="E17" s="44" t="s">
        <v>554</v>
      </c>
      <c r="F17" s="44" t="s">
        <v>555</v>
      </c>
      <c r="G17" s="42" t="s">
        <v>556</v>
      </c>
      <c r="H17" s="42" t="s">
        <v>557</v>
      </c>
      <c r="I17" s="42" t="s">
        <v>558</v>
      </c>
      <c r="J17" s="42" t="s">
        <v>531</v>
      </c>
      <c r="K17" s="42" t="s">
        <v>559</v>
      </c>
      <c r="L17" s="42" t="s">
        <v>560</v>
      </c>
      <c r="M17" s="42"/>
    </row>
    <row r="18" customFormat="true" ht="24.4" customHeight="true" spans="1:13">
      <c r="A18" s="42" t="s">
        <v>157</v>
      </c>
      <c r="B18" s="42" t="s">
        <v>561</v>
      </c>
      <c r="C18" s="43">
        <v>50</v>
      </c>
      <c r="D18" s="42" t="s">
        <v>562</v>
      </c>
      <c r="E18" s="44" t="s">
        <v>516</v>
      </c>
      <c r="F18" s="44" t="s">
        <v>517</v>
      </c>
      <c r="G18" s="42" t="s">
        <v>517</v>
      </c>
      <c r="H18" s="42" t="s">
        <v>518</v>
      </c>
      <c r="I18" s="42" t="s">
        <v>518</v>
      </c>
      <c r="J18" s="42" t="s">
        <v>519</v>
      </c>
      <c r="K18" s="42" t="s">
        <v>520</v>
      </c>
      <c r="L18" s="42" t="s">
        <v>521</v>
      </c>
      <c r="M18" s="42"/>
    </row>
    <row r="19" customFormat="true" ht="24.4" customHeight="true" spans="1:13">
      <c r="A19" s="42"/>
      <c r="B19" s="42"/>
      <c r="C19" s="43"/>
      <c r="D19" s="42"/>
      <c r="E19" s="44"/>
      <c r="F19" s="44" t="s">
        <v>522</v>
      </c>
      <c r="G19" s="42" t="s">
        <v>523</v>
      </c>
      <c r="H19" s="42" t="s">
        <v>523</v>
      </c>
      <c r="I19" s="42" t="s">
        <v>523</v>
      </c>
      <c r="J19" s="42" t="s">
        <v>519</v>
      </c>
      <c r="K19" s="42" t="s">
        <v>520</v>
      </c>
      <c r="L19" s="42" t="s">
        <v>521</v>
      </c>
      <c r="M19" s="42"/>
    </row>
    <row r="20" customFormat="true" ht="24.4" customHeight="true" spans="1:13">
      <c r="A20" s="42"/>
      <c r="B20" s="42"/>
      <c r="C20" s="43"/>
      <c r="D20" s="42"/>
      <c r="E20" s="44"/>
      <c r="F20" s="44" t="s">
        <v>524</v>
      </c>
      <c r="G20" s="42" t="s">
        <v>525</v>
      </c>
      <c r="H20" s="42" t="s">
        <v>525</v>
      </c>
      <c r="I20" s="42" t="s">
        <v>523</v>
      </c>
      <c r="J20" s="42" t="s">
        <v>519</v>
      </c>
      <c r="K20" s="42" t="s">
        <v>520</v>
      </c>
      <c r="L20" s="42" t="s">
        <v>521</v>
      </c>
      <c r="M20" s="42"/>
    </row>
    <row r="21" customFormat="true" ht="29.3" customHeight="true" spans="1:13">
      <c r="A21" s="42"/>
      <c r="B21" s="42"/>
      <c r="C21" s="43"/>
      <c r="D21" s="42"/>
      <c r="E21" s="44" t="s">
        <v>526</v>
      </c>
      <c r="F21" s="44" t="s">
        <v>527</v>
      </c>
      <c r="G21" s="42" t="s">
        <v>562</v>
      </c>
      <c r="H21" s="42" t="s">
        <v>529</v>
      </c>
      <c r="I21" s="42" t="s">
        <v>530</v>
      </c>
      <c r="J21" s="42" t="s">
        <v>531</v>
      </c>
      <c r="K21" s="42" t="s">
        <v>532</v>
      </c>
      <c r="L21" s="42" t="s">
        <v>533</v>
      </c>
      <c r="M21" s="42"/>
    </row>
    <row r="22" customFormat="true" ht="39.65" customHeight="true" spans="1:13">
      <c r="A22" s="42"/>
      <c r="B22" s="42"/>
      <c r="C22" s="43"/>
      <c r="D22" s="42"/>
      <c r="E22" s="44"/>
      <c r="F22" s="44" t="s">
        <v>534</v>
      </c>
      <c r="G22" s="42" t="s">
        <v>535</v>
      </c>
      <c r="H22" s="42" t="s">
        <v>529</v>
      </c>
      <c r="I22" s="42" t="s">
        <v>536</v>
      </c>
      <c r="J22" s="42" t="s">
        <v>531</v>
      </c>
      <c r="K22" s="42" t="s">
        <v>532</v>
      </c>
      <c r="L22" s="42" t="s">
        <v>521</v>
      </c>
      <c r="M22" s="42"/>
    </row>
    <row r="23" customFormat="true" ht="39.65" customHeight="true" spans="1:13">
      <c r="A23" s="42"/>
      <c r="B23" s="42"/>
      <c r="C23" s="43"/>
      <c r="D23" s="42"/>
      <c r="E23" s="44"/>
      <c r="F23" s="44" t="s">
        <v>537</v>
      </c>
      <c r="G23" s="42" t="s">
        <v>538</v>
      </c>
      <c r="H23" s="42" t="s">
        <v>529</v>
      </c>
      <c r="I23" s="42" t="s">
        <v>539</v>
      </c>
      <c r="J23" s="42" t="s">
        <v>531</v>
      </c>
      <c r="K23" s="42" t="s">
        <v>563</v>
      </c>
      <c r="L23" s="42" t="s">
        <v>521</v>
      </c>
      <c r="M23" s="42"/>
    </row>
    <row r="24" customFormat="true" ht="29.3" customHeight="true" spans="1:13">
      <c r="A24" s="42"/>
      <c r="B24" s="42"/>
      <c r="C24" s="43"/>
      <c r="D24" s="42"/>
      <c r="E24" s="44" t="s">
        <v>541</v>
      </c>
      <c r="F24" s="44" t="s">
        <v>542</v>
      </c>
      <c r="G24" s="42" t="s">
        <v>543</v>
      </c>
      <c r="H24" s="42" t="s">
        <v>529</v>
      </c>
      <c r="I24" s="42" t="s">
        <v>544</v>
      </c>
      <c r="J24" s="42" t="s">
        <v>531</v>
      </c>
      <c r="K24" s="42" t="s">
        <v>532</v>
      </c>
      <c r="L24" s="42" t="s">
        <v>521</v>
      </c>
      <c r="M24" s="42"/>
    </row>
    <row r="25" customFormat="true" ht="50" customHeight="true" spans="1:13">
      <c r="A25" s="42"/>
      <c r="B25" s="42"/>
      <c r="C25" s="43"/>
      <c r="D25" s="42"/>
      <c r="E25" s="44"/>
      <c r="F25" s="44" t="s">
        <v>545</v>
      </c>
      <c r="G25" s="42" t="s">
        <v>546</v>
      </c>
      <c r="H25" s="42" t="s">
        <v>529</v>
      </c>
      <c r="I25" s="42" t="s">
        <v>547</v>
      </c>
      <c r="J25" s="42" t="s">
        <v>531</v>
      </c>
      <c r="K25" s="42" t="s">
        <v>564</v>
      </c>
      <c r="L25" s="42" t="s">
        <v>521</v>
      </c>
      <c r="M25" s="42"/>
    </row>
    <row r="26" customFormat="true" ht="29.3" customHeight="true" spans="1:13">
      <c r="A26" s="42"/>
      <c r="B26" s="42"/>
      <c r="C26" s="43"/>
      <c r="D26" s="42"/>
      <c r="E26" s="44"/>
      <c r="F26" s="44" t="s">
        <v>548</v>
      </c>
      <c r="G26" s="42" t="s">
        <v>549</v>
      </c>
      <c r="H26" s="42" t="s">
        <v>529</v>
      </c>
      <c r="I26" s="42" t="s">
        <v>550</v>
      </c>
      <c r="J26" s="42" t="s">
        <v>531</v>
      </c>
      <c r="K26" s="42" t="s">
        <v>532</v>
      </c>
      <c r="L26" s="42" t="s">
        <v>521</v>
      </c>
      <c r="M26" s="42"/>
    </row>
    <row r="27" customFormat="true" ht="24.4" customHeight="true" spans="1:13">
      <c r="A27" s="42"/>
      <c r="B27" s="42"/>
      <c r="C27" s="43"/>
      <c r="D27" s="42"/>
      <c r="E27" s="44"/>
      <c r="F27" s="44" t="s">
        <v>551</v>
      </c>
      <c r="G27" s="42" t="s">
        <v>565</v>
      </c>
      <c r="H27" s="42" t="s">
        <v>553</v>
      </c>
      <c r="I27" s="42" t="s">
        <v>565</v>
      </c>
      <c r="J27" s="42" t="s">
        <v>519</v>
      </c>
      <c r="K27" s="42" t="s">
        <v>520</v>
      </c>
      <c r="L27" s="42" t="s">
        <v>521</v>
      </c>
      <c r="M27" s="42"/>
    </row>
    <row r="28" customFormat="true" ht="39.65" customHeight="true" spans="1:13">
      <c r="A28" s="42"/>
      <c r="B28" s="42"/>
      <c r="C28" s="43"/>
      <c r="D28" s="42"/>
      <c r="E28" s="44" t="s">
        <v>554</v>
      </c>
      <c r="F28" s="44" t="s">
        <v>555</v>
      </c>
      <c r="G28" s="42" t="s">
        <v>556</v>
      </c>
      <c r="H28" s="42" t="s">
        <v>557</v>
      </c>
      <c r="I28" s="42" t="s">
        <v>558</v>
      </c>
      <c r="J28" s="42" t="s">
        <v>531</v>
      </c>
      <c r="K28" s="42" t="s">
        <v>559</v>
      </c>
      <c r="L28" s="42" t="s">
        <v>560</v>
      </c>
      <c r="M28" s="42"/>
    </row>
    <row r="29" customFormat="true" ht="24.4" customHeight="true" spans="1:13">
      <c r="A29" s="42" t="s">
        <v>157</v>
      </c>
      <c r="B29" s="42" t="s">
        <v>566</v>
      </c>
      <c r="C29" s="43">
        <v>28</v>
      </c>
      <c r="D29" s="42" t="s">
        <v>567</v>
      </c>
      <c r="E29" s="44" t="s">
        <v>516</v>
      </c>
      <c r="F29" s="44" t="s">
        <v>517</v>
      </c>
      <c r="G29" s="42" t="s">
        <v>517</v>
      </c>
      <c r="H29" s="42" t="s">
        <v>518</v>
      </c>
      <c r="I29" s="42" t="s">
        <v>518</v>
      </c>
      <c r="J29" s="42" t="s">
        <v>519</v>
      </c>
      <c r="K29" s="42" t="s">
        <v>520</v>
      </c>
      <c r="L29" s="42" t="s">
        <v>521</v>
      </c>
      <c r="M29" s="42"/>
    </row>
    <row r="30" customFormat="true" ht="24.4" customHeight="true" spans="1:13">
      <c r="A30" s="42"/>
      <c r="B30" s="42"/>
      <c r="C30" s="43"/>
      <c r="D30" s="42"/>
      <c r="E30" s="44"/>
      <c r="F30" s="44" t="s">
        <v>522</v>
      </c>
      <c r="G30" s="42" t="s">
        <v>523</v>
      </c>
      <c r="H30" s="42" t="s">
        <v>523</v>
      </c>
      <c r="I30" s="42" t="s">
        <v>523</v>
      </c>
      <c r="J30" s="42" t="s">
        <v>519</v>
      </c>
      <c r="K30" s="42" t="s">
        <v>520</v>
      </c>
      <c r="L30" s="42" t="s">
        <v>521</v>
      </c>
      <c r="M30" s="42"/>
    </row>
    <row r="31" customFormat="true" ht="24.4" customHeight="true" spans="1:13">
      <c r="A31" s="42"/>
      <c r="B31" s="42"/>
      <c r="C31" s="43"/>
      <c r="D31" s="42"/>
      <c r="E31" s="44"/>
      <c r="F31" s="44" t="s">
        <v>524</v>
      </c>
      <c r="G31" s="42" t="s">
        <v>525</v>
      </c>
      <c r="H31" s="42" t="s">
        <v>525</v>
      </c>
      <c r="I31" s="42" t="s">
        <v>523</v>
      </c>
      <c r="J31" s="42" t="s">
        <v>519</v>
      </c>
      <c r="K31" s="42" t="s">
        <v>520</v>
      </c>
      <c r="L31" s="42" t="s">
        <v>521</v>
      </c>
      <c r="M31" s="42"/>
    </row>
    <row r="32" customFormat="true" ht="29.3" customHeight="true" spans="1:13">
      <c r="A32" s="42"/>
      <c r="B32" s="42"/>
      <c r="C32" s="43"/>
      <c r="D32" s="42"/>
      <c r="E32" s="44" t="s">
        <v>526</v>
      </c>
      <c r="F32" s="44" t="s">
        <v>527</v>
      </c>
      <c r="G32" s="42" t="s">
        <v>568</v>
      </c>
      <c r="H32" s="42" t="s">
        <v>529</v>
      </c>
      <c r="I32" s="42" t="s">
        <v>569</v>
      </c>
      <c r="J32" s="42" t="s">
        <v>519</v>
      </c>
      <c r="K32" s="42" t="s">
        <v>532</v>
      </c>
      <c r="L32" s="42" t="s">
        <v>533</v>
      </c>
      <c r="M32" s="42"/>
    </row>
    <row r="33" customFormat="true" ht="29.3" customHeight="true" spans="1:13">
      <c r="A33" s="42"/>
      <c r="B33" s="42"/>
      <c r="C33" s="43"/>
      <c r="D33" s="42"/>
      <c r="E33" s="44"/>
      <c r="F33" s="44" t="s">
        <v>534</v>
      </c>
      <c r="G33" s="42" t="s">
        <v>570</v>
      </c>
      <c r="H33" s="42" t="s">
        <v>529</v>
      </c>
      <c r="I33" s="42" t="s">
        <v>571</v>
      </c>
      <c r="J33" s="42" t="s">
        <v>519</v>
      </c>
      <c r="K33" s="42" t="s">
        <v>532</v>
      </c>
      <c r="L33" s="42" t="s">
        <v>521</v>
      </c>
      <c r="M33" s="42"/>
    </row>
    <row r="34" customFormat="true" ht="39.65" customHeight="true" spans="1:13">
      <c r="A34" s="42"/>
      <c r="B34" s="42"/>
      <c r="C34" s="43"/>
      <c r="D34" s="42"/>
      <c r="E34" s="44"/>
      <c r="F34" s="44" t="s">
        <v>537</v>
      </c>
      <c r="G34" s="42" t="s">
        <v>538</v>
      </c>
      <c r="H34" s="42" t="s">
        <v>529</v>
      </c>
      <c r="I34" s="42" t="s">
        <v>539</v>
      </c>
      <c r="J34" s="42" t="s">
        <v>519</v>
      </c>
      <c r="K34" s="42" t="s">
        <v>540</v>
      </c>
      <c r="L34" s="42" t="s">
        <v>521</v>
      </c>
      <c r="M34" s="42"/>
    </row>
    <row r="35" customFormat="true" ht="29.3" customHeight="true" spans="1:13">
      <c r="A35" s="42"/>
      <c r="B35" s="42"/>
      <c r="C35" s="43"/>
      <c r="D35" s="42"/>
      <c r="E35" s="44" t="s">
        <v>541</v>
      </c>
      <c r="F35" s="44" t="s">
        <v>542</v>
      </c>
      <c r="G35" s="42" t="s">
        <v>572</v>
      </c>
      <c r="H35" s="42" t="s">
        <v>529</v>
      </c>
      <c r="I35" s="42" t="s">
        <v>571</v>
      </c>
      <c r="J35" s="42" t="s">
        <v>519</v>
      </c>
      <c r="K35" s="42" t="s">
        <v>520</v>
      </c>
      <c r="L35" s="42" t="s">
        <v>521</v>
      </c>
      <c r="M35" s="42"/>
    </row>
    <row r="36" customFormat="true" ht="29.3" customHeight="true" spans="1:13">
      <c r="A36" s="42"/>
      <c r="B36" s="42"/>
      <c r="C36" s="43"/>
      <c r="D36" s="42"/>
      <c r="E36" s="44"/>
      <c r="F36" s="44" t="s">
        <v>545</v>
      </c>
      <c r="G36" s="42" t="s">
        <v>546</v>
      </c>
      <c r="H36" s="42" t="s">
        <v>529</v>
      </c>
      <c r="I36" s="42" t="s">
        <v>573</v>
      </c>
      <c r="J36" s="42" t="s">
        <v>519</v>
      </c>
      <c r="K36" s="42" t="s">
        <v>564</v>
      </c>
      <c r="L36" s="42" t="s">
        <v>521</v>
      </c>
      <c r="M36" s="42"/>
    </row>
    <row r="37" customFormat="true" ht="29.3" customHeight="true" spans="1:13">
      <c r="A37" s="42"/>
      <c r="B37" s="42"/>
      <c r="C37" s="43"/>
      <c r="D37" s="42"/>
      <c r="E37" s="44"/>
      <c r="F37" s="44" t="s">
        <v>548</v>
      </c>
      <c r="G37" s="42" t="s">
        <v>549</v>
      </c>
      <c r="H37" s="42" t="s">
        <v>529</v>
      </c>
      <c r="I37" s="42" t="s">
        <v>550</v>
      </c>
      <c r="J37" s="42" t="s">
        <v>519</v>
      </c>
      <c r="K37" s="42" t="s">
        <v>520</v>
      </c>
      <c r="L37" s="42" t="s">
        <v>521</v>
      </c>
      <c r="M37" s="42"/>
    </row>
    <row r="38" customFormat="true" ht="24.4" customHeight="true" spans="1:13">
      <c r="A38" s="42"/>
      <c r="B38" s="42"/>
      <c r="C38" s="43"/>
      <c r="D38" s="42"/>
      <c r="E38" s="44"/>
      <c r="F38" s="44" t="s">
        <v>551</v>
      </c>
      <c r="G38" s="42" t="s">
        <v>565</v>
      </c>
      <c r="H38" s="42" t="s">
        <v>553</v>
      </c>
      <c r="I38" s="42" t="s">
        <v>565</v>
      </c>
      <c r="J38" s="42" t="s">
        <v>519</v>
      </c>
      <c r="K38" s="42" t="s">
        <v>520</v>
      </c>
      <c r="L38" s="42" t="s">
        <v>521</v>
      </c>
      <c r="M38" s="42"/>
    </row>
    <row r="39" customFormat="true" ht="39.65" customHeight="true" spans="1:13">
      <c r="A39" s="42"/>
      <c r="B39" s="42"/>
      <c r="C39" s="43"/>
      <c r="D39" s="42"/>
      <c r="E39" s="44" t="s">
        <v>554</v>
      </c>
      <c r="F39" s="44" t="s">
        <v>555</v>
      </c>
      <c r="G39" s="42" t="s">
        <v>556</v>
      </c>
      <c r="H39" s="42" t="s">
        <v>557</v>
      </c>
      <c r="I39" s="42" t="s">
        <v>558</v>
      </c>
      <c r="J39" s="42" t="s">
        <v>531</v>
      </c>
      <c r="K39" s="42" t="s">
        <v>559</v>
      </c>
      <c r="L39" s="42" t="s">
        <v>560</v>
      </c>
      <c r="M39" s="42"/>
    </row>
    <row r="40" customFormat="true" ht="24.4" customHeight="true" spans="1:13">
      <c r="A40" s="42" t="s">
        <v>157</v>
      </c>
      <c r="B40" s="42" t="s">
        <v>574</v>
      </c>
      <c r="C40" s="43">
        <v>50</v>
      </c>
      <c r="D40" s="42" t="s">
        <v>575</v>
      </c>
      <c r="E40" s="44" t="s">
        <v>516</v>
      </c>
      <c r="F40" s="44" t="s">
        <v>517</v>
      </c>
      <c r="G40" s="42" t="s">
        <v>517</v>
      </c>
      <c r="H40" s="42" t="s">
        <v>518</v>
      </c>
      <c r="I40" s="42" t="s">
        <v>518</v>
      </c>
      <c r="J40" s="42" t="s">
        <v>519</v>
      </c>
      <c r="K40" s="42" t="s">
        <v>520</v>
      </c>
      <c r="L40" s="42" t="s">
        <v>521</v>
      </c>
      <c r="M40" s="42"/>
    </row>
    <row r="41" customFormat="true" ht="24.4" customHeight="true" spans="1:13">
      <c r="A41" s="42"/>
      <c r="B41" s="42"/>
      <c r="C41" s="43"/>
      <c r="D41" s="42"/>
      <c r="E41" s="44"/>
      <c r="F41" s="44" t="s">
        <v>522</v>
      </c>
      <c r="G41" s="42" t="s">
        <v>523</v>
      </c>
      <c r="H41" s="42" t="s">
        <v>523</v>
      </c>
      <c r="I41" s="42" t="s">
        <v>523</v>
      </c>
      <c r="J41" s="42" t="s">
        <v>519</v>
      </c>
      <c r="K41" s="42" t="s">
        <v>520</v>
      </c>
      <c r="L41" s="42" t="s">
        <v>521</v>
      </c>
      <c r="M41" s="42"/>
    </row>
    <row r="42" customFormat="true" ht="24.4" customHeight="true" spans="1:13">
      <c r="A42" s="42"/>
      <c r="B42" s="42"/>
      <c r="C42" s="43"/>
      <c r="D42" s="42"/>
      <c r="E42" s="44"/>
      <c r="F42" s="44" t="s">
        <v>524</v>
      </c>
      <c r="G42" s="42" t="s">
        <v>525</v>
      </c>
      <c r="H42" s="42" t="s">
        <v>525</v>
      </c>
      <c r="I42" s="42" t="s">
        <v>523</v>
      </c>
      <c r="J42" s="42" t="s">
        <v>519</v>
      </c>
      <c r="K42" s="42" t="s">
        <v>520</v>
      </c>
      <c r="L42" s="42" t="s">
        <v>521</v>
      </c>
      <c r="M42" s="42"/>
    </row>
    <row r="43" customFormat="true" ht="29.3" customHeight="true" spans="1:13">
      <c r="A43" s="42"/>
      <c r="B43" s="42"/>
      <c r="C43" s="43"/>
      <c r="D43" s="42"/>
      <c r="E43" s="44" t="s">
        <v>526</v>
      </c>
      <c r="F43" s="44" t="s">
        <v>527</v>
      </c>
      <c r="G43" s="42" t="s">
        <v>576</v>
      </c>
      <c r="H43" s="42" t="s">
        <v>577</v>
      </c>
      <c r="I43" s="42" t="s">
        <v>576</v>
      </c>
      <c r="J43" s="42" t="s">
        <v>519</v>
      </c>
      <c r="K43" s="42" t="s">
        <v>532</v>
      </c>
      <c r="L43" s="42" t="s">
        <v>533</v>
      </c>
      <c r="M43" s="42"/>
    </row>
    <row r="44" customFormat="true" ht="39.65" customHeight="true" spans="1:13">
      <c r="A44" s="42"/>
      <c r="B44" s="42"/>
      <c r="C44" s="43"/>
      <c r="D44" s="42"/>
      <c r="E44" s="44"/>
      <c r="F44" s="44" t="s">
        <v>534</v>
      </c>
      <c r="G44" s="42" t="s">
        <v>578</v>
      </c>
      <c r="H44" s="42" t="s">
        <v>577</v>
      </c>
      <c r="I44" s="42" t="s">
        <v>578</v>
      </c>
      <c r="J44" s="42" t="s">
        <v>519</v>
      </c>
      <c r="K44" s="42" t="s">
        <v>520</v>
      </c>
      <c r="L44" s="42" t="s">
        <v>521</v>
      </c>
      <c r="M44" s="42"/>
    </row>
    <row r="45" customFormat="true" ht="39.65" customHeight="true" spans="1:13">
      <c r="A45" s="42"/>
      <c r="B45" s="42"/>
      <c r="C45" s="43"/>
      <c r="D45" s="42"/>
      <c r="E45" s="44"/>
      <c r="F45" s="44" t="s">
        <v>537</v>
      </c>
      <c r="G45" s="42" t="s">
        <v>579</v>
      </c>
      <c r="H45" s="42" t="s">
        <v>577</v>
      </c>
      <c r="I45" s="42" t="s">
        <v>579</v>
      </c>
      <c r="J45" s="42" t="s">
        <v>519</v>
      </c>
      <c r="K45" s="42" t="s">
        <v>540</v>
      </c>
      <c r="L45" s="42" t="s">
        <v>521</v>
      </c>
      <c r="M45" s="42"/>
    </row>
    <row r="46" customFormat="true" ht="29.3" customHeight="true" spans="1:13">
      <c r="A46" s="42"/>
      <c r="B46" s="42"/>
      <c r="C46" s="43"/>
      <c r="D46" s="42"/>
      <c r="E46" s="44" t="s">
        <v>541</v>
      </c>
      <c r="F46" s="44" t="s">
        <v>542</v>
      </c>
      <c r="G46" s="42" t="s">
        <v>580</v>
      </c>
      <c r="H46" s="42" t="s">
        <v>581</v>
      </c>
      <c r="I46" s="42" t="s">
        <v>580</v>
      </c>
      <c r="J46" s="42" t="s">
        <v>519</v>
      </c>
      <c r="K46" s="42" t="s">
        <v>520</v>
      </c>
      <c r="L46" s="42" t="s">
        <v>521</v>
      </c>
      <c r="M46" s="42"/>
    </row>
    <row r="47" customFormat="true" ht="50" customHeight="true" spans="1:13">
      <c r="A47" s="42"/>
      <c r="B47" s="42"/>
      <c r="C47" s="43"/>
      <c r="D47" s="42"/>
      <c r="E47" s="44"/>
      <c r="F47" s="44" t="s">
        <v>545</v>
      </c>
      <c r="G47" s="42" t="s">
        <v>582</v>
      </c>
      <c r="H47" s="42" t="s">
        <v>583</v>
      </c>
      <c r="I47" s="42" t="s">
        <v>582</v>
      </c>
      <c r="J47" s="42" t="s">
        <v>519</v>
      </c>
      <c r="K47" s="42" t="s">
        <v>520</v>
      </c>
      <c r="L47" s="42" t="s">
        <v>521</v>
      </c>
      <c r="M47" s="42"/>
    </row>
    <row r="48" customFormat="true" ht="29.3" customHeight="true" spans="1:13">
      <c r="A48" s="42"/>
      <c r="B48" s="42"/>
      <c r="C48" s="43"/>
      <c r="D48" s="42"/>
      <c r="E48" s="44"/>
      <c r="F48" s="44" t="s">
        <v>548</v>
      </c>
      <c r="G48" s="42" t="s">
        <v>584</v>
      </c>
      <c r="H48" s="42" t="s">
        <v>585</v>
      </c>
      <c r="I48" s="42" t="s">
        <v>586</v>
      </c>
      <c r="J48" s="42" t="s">
        <v>519</v>
      </c>
      <c r="K48" s="42" t="s">
        <v>520</v>
      </c>
      <c r="L48" s="42" t="s">
        <v>521</v>
      </c>
      <c r="M48" s="42"/>
    </row>
    <row r="49" customFormat="true" ht="24.4" customHeight="true" spans="1:13">
      <c r="A49" s="42"/>
      <c r="B49" s="42"/>
      <c r="C49" s="43"/>
      <c r="D49" s="42"/>
      <c r="E49" s="44"/>
      <c r="F49" s="44" t="s">
        <v>551</v>
      </c>
      <c r="G49" s="42" t="s">
        <v>552</v>
      </c>
      <c r="H49" s="42" t="s">
        <v>553</v>
      </c>
      <c r="I49" s="42" t="s">
        <v>552</v>
      </c>
      <c r="J49" s="42" t="s">
        <v>519</v>
      </c>
      <c r="K49" s="42" t="s">
        <v>520</v>
      </c>
      <c r="L49" s="42" t="s">
        <v>521</v>
      </c>
      <c r="M49" s="42"/>
    </row>
    <row r="50" customFormat="true" ht="39.65" customHeight="true" spans="1:13">
      <c r="A50" s="42"/>
      <c r="B50" s="42"/>
      <c r="C50" s="43"/>
      <c r="D50" s="42"/>
      <c r="E50" s="44" t="s">
        <v>554</v>
      </c>
      <c r="F50" s="44" t="s">
        <v>555</v>
      </c>
      <c r="G50" s="42" t="s">
        <v>556</v>
      </c>
      <c r="H50" s="42" t="s">
        <v>557</v>
      </c>
      <c r="I50" s="42" t="s">
        <v>558</v>
      </c>
      <c r="J50" s="42" t="s">
        <v>531</v>
      </c>
      <c r="K50" s="42" t="s">
        <v>559</v>
      </c>
      <c r="L50" s="42" t="s">
        <v>560</v>
      </c>
      <c r="M50" s="42"/>
    </row>
    <row r="51" customFormat="true" ht="24.4" customHeight="true" spans="1:13">
      <c r="A51" s="42" t="s">
        <v>157</v>
      </c>
      <c r="B51" s="42" t="s">
        <v>587</v>
      </c>
      <c r="C51" s="43">
        <v>5</v>
      </c>
      <c r="D51" s="42" t="s">
        <v>588</v>
      </c>
      <c r="E51" s="44" t="s">
        <v>516</v>
      </c>
      <c r="F51" s="44" t="s">
        <v>517</v>
      </c>
      <c r="G51" s="42" t="s">
        <v>517</v>
      </c>
      <c r="H51" s="42" t="s">
        <v>518</v>
      </c>
      <c r="I51" s="42" t="s">
        <v>518</v>
      </c>
      <c r="J51" s="42" t="s">
        <v>519</v>
      </c>
      <c r="K51" s="42" t="s">
        <v>520</v>
      </c>
      <c r="L51" s="42" t="s">
        <v>521</v>
      </c>
      <c r="M51" s="42"/>
    </row>
    <row r="52" customFormat="true" ht="24.4" customHeight="true" spans="1:13">
      <c r="A52" s="42"/>
      <c r="B52" s="42"/>
      <c r="C52" s="43"/>
      <c r="D52" s="42"/>
      <c r="E52" s="44"/>
      <c r="F52" s="44" t="s">
        <v>522</v>
      </c>
      <c r="G52" s="42" t="s">
        <v>523</v>
      </c>
      <c r="H52" s="42" t="s">
        <v>523</v>
      </c>
      <c r="I52" s="42" t="s">
        <v>523</v>
      </c>
      <c r="J52" s="42" t="s">
        <v>519</v>
      </c>
      <c r="K52" s="42" t="s">
        <v>520</v>
      </c>
      <c r="L52" s="42" t="s">
        <v>521</v>
      </c>
      <c r="M52" s="42"/>
    </row>
    <row r="53" customFormat="true" ht="24.4" customHeight="true" spans="1:13">
      <c r="A53" s="42"/>
      <c r="B53" s="42"/>
      <c r="C53" s="43"/>
      <c r="D53" s="42"/>
      <c r="E53" s="44"/>
      <c r="F53" s="44" t="s">
        <v>524</v>
      </c>
      <c r="G53" s="42" t="s">
        <v>525</v>
      </c>
      <c r="H53" s="42" t="s">
        <v>525</v>
      </c>
      <c r="I53" s="42" t="s">
        <v>523</v>
      </c>
      <c r="J53" s="42" t="s">
        <v>519</v>
      </c>
      <c r="K53" s="42" t="s">
        <v>520</v>
      </c>
      <c r="L53" s="42" t="s">
        <v>521</v>
      </c>
      <c r="M53" s="42"/>
    </row>
    <row r="54" customFormat="true" ht="29.3" customHeight="true" spans="1:13">
      <c r="A54" s="42"/>
      <c r="B54" s="42"/>
      <c r="C54" s="43"/>
      <c r="D54" s="42"/>
      <c r="E54" s="44" t="s">
        <v>526</v>
      </c>
      <c r="F54" s="44" t="s">
        <v>527</v>
      </c>
      <c r="G54" s="42" t="s">
        <v>589</v>
      </c>
      <c r="H54" s="42" t="s">
        <v>529</v>
      </c>
      <c r="I54" s="42" t="s">
        <v>530</v>
      </c>
      <c r="J54" s="42" t="s">
        <v>519</v>
      </c>
      <c r="K54" s="42" t="s">
        <v>532</v>
      </c>
      <c r="L54" s="42" t="s">
        <v>533</v>
      </c>
      <c r="M54" s="42"/>
    </row>
    <row r="55" customFormat="true" ht="29.3" customHeight="true" spans="1:13">
      <c r="A55" s="42"/>
      <c r="B55" s="42"/>
      <c r="C55" s="43"/>
      <c r="D55" s="42"/>
      <c r="E55" s="44"/>
      <c r="F55" s="44" t="s">
        <v>534</v>
      </c>
      <c r="G55" s="42" t="s">
        <v>535</v>
      </c>
      <c r="H55" s="42" t="s">
        <v>529</v>
      </c>
      <c r="I55" s="42" t="s">
        <v>536</v>
      </c>
      <c r="J55" s="42" t="s">
        <v>519</v>
      </c>
      <c r="K55" s="42" t="s">
        <v>532</v>
      </c>
      <c r="L55" s="42" t="s">
        <v>521</v>
      </c>
      <c r="M55" s="42"/>
    </row>
    <row r="56" customFormat="true" ht="39.65" customHeight="true" spans="1:13">
      <c r="A56" s="42"/>
      <c r="B56" s="42"/>
      <c r="C56" s="43"/>
      <c r="D56" s="42"/>
      <c r="E56" s="44"/>
      <c r="F56" s="44" t="s">
        <v>537</v>
      </c>
      <c r="G56" s="42" t="s">
        <v>538</v>
      </c>
      <c r="H56" s="42" t="s">
        <v>529</v>
      </c>
      <c r="I56" s="42" t="s">
        <v>539</v>
      </c>
      <c r="J56" s="42" t="s">
        <v>519</v>
      </c>
      <c r="K56" s="42" t="s">
        <v>540</v>
      </c>
      <c r="L56" s="42" t="s">
        <v>521</v>
      </c>
      <c r="M56" s="42"/>
    </row>
    <row r="57" customFormat="true" ht="29.3" customHeight="true" spans="1:13">
      <c r="A57" s="42"/>
      <c r="B57" s="42"/>
      <c r="C57" s="43"/>
      <c r="D57" s="42"/>
      <c r="E57" s="44" t="s">
        <v>541</v>
      </c>
      <c r="F57" s="44" t="s">
        <v>542</v>
      </c>
      <c r="G57" s="42" t="s">
        <v>543</v>
      </c>
      <c r="H57" s="42" t="s">
        <v>529</v>
      </c>
      <c r="I57" s="42" t="s">
        <v>544</v>
      </c>
      <c r="J57" s="42" t="s">
        <v>519</v>
      </c>
      <c r="K57" s="42" t="s">
        <v>520</v>
      </c>
      <c r="L57" s="42" t="s">
        <v>521</v>
      </c>
      <c r="M57" s="42"/>
    </row>
    <row r="58" customFormat="true" ht="29.3" customHeight="true" spans="1:13">
      <c r="A58" s="42"/>
      <c r="B58" s="42"/>
      <c r="C58" s="43"/>
      <c r="D58" s="42"/>
      <c r="E58" s="44"/>
      <c r="F58" s="44" t="s">
        <v>545</v>
      </c>
      <c r="G58" s="42" t="s">
        <v>546</v>
      </c>
      <c r="H58" s="42" t="s">
        <v>529</v>
      </c>
      <c r="I58" s="42" t="s">
        <v>547</v>
      </c>
      <c r="J58" s="42" t="s">
        <v>519</v>
      </c>
      <c r="K58" s="42" t="s">
        <v>520</v>
      </c>
      <c r="L58" s="42" t="s">
        <v>521</v>
      </c>
      <c r="M58" s="42"/>
    </row>
    <row r="59" customFormat="true" ht="29.3" customHeight="true" spans="1:13">
      <c r="A59" s="42"/>
      <c r="B59" s="42"/>
      <c r="C59" s="43"/>
      <c r="D59" s="42"/>
      <c r="E59" s="44"/>
      <c r="F59" s="44" t="s">
        <v>548</v>
      </c>
      <c r="G59" s="42" t="s">
        <v>549</v>
      </c>
      <c r="H59" s="42" t="s">
        <v>529</v>
      </c>
      <c r="I59" s="42" t="s">
        <v>550</v>
      </c>
      <c r="J59" s="42" t="s">
        <v>519</v>
      </c>
      <c r="K59" s="42" t="s">
        <v>520</v>
      </c>
      <c r="L59" s="42" t="s">
        <v>521</v>
      </c>
      <c r="M59" s="42"/>
    </row>
    <row r="60" customFormat="true" ht="24.4" customHeight="true" spans="1:13">
      <c r="A60" s="42"/>
      <c r="B60" s="42"/>
      <c r="C60" s="43"/>
      <c r="D60" s="42"/>
      <c r="E60" s="44"/>
      <c r="F60" s="44" t="s">
        <v>551</v>
      </c>
      <c r="G60" s="42" t="s">
        <v>552</v>
      </c>
      <c r="H60" s="42" t="s">
        <v>553</v>
      </c>
      <c r="I60" s="42" t="s">
        <v>552</v>
      </c>
      <c r="J60" s="42" t="s">
        <v>519</v>
      </c>
      <c r="K60" s="42" t="s">
        <v>520</v>
      </c>
      <c r="L60" s="42" t="s">
        <v>521</v>
      </c>
      <c r="M60" s="42"/>
    </row>
    <row r="61" customFormat="true" ht="39.65" customHeight="true" spans="1:13">
      <c r="A61" s="42"/>
      <c r="B61" s="42"/>
      <c r="C61" s="43"/>
      <c r="D61" s="42"/>
      <c r="E61" s="44" t="s">
        <v>554</v>
      </c>
      <c r="F61" s="44" t="s">
        <v>555</v>
      </c>
      <c r="G61" s="42" t="s">
        <v>556</v>
      </c>
      <c r="H61" s="42" t="s">
        <v>557</v>
      </c>
      <c r="I61" s="42" t="s">
        <v>558</v>
      </c>
      <c r="J61" s="42" t="s">
        <v>531</v>
      </c>
      <c r="K61" s="42" t="s">
        <v>559</v>
      </c>
      <c r="L61" s="42" t="s">
        <v>560</v>
      </c>
      <c r="M61" s="42"/>
    </row>
    <row r="62" customFormat="true" ht="24.4" customHeight="true" spans="1:13">
      <c r="A62" s="42" t="s">
        <v>157</v>
      </c>
      <c r="B62" s="42" t="s">
        <v>590</v>
      </c>
      <c r="C62" s="43">
        <v>10</v>
      </c>
      <c r="D62" s="42" t="s">
        <v>591</v>
      </c>
      <c r="E62" s="44" t="s">
        <v>516</v>
      </c>
      <c r="F62" s="44" t="s">
        <v>517</v>
      </c>
      <c r="G62" s="42" t="s">
        <v>517</v>
      </c>
      <c r="H62" s="42" t="s">
        <v>518</v>
      </c>
      <c r="I62" s="42" t="s">
        <v>518</v>
      </c>
      <c r="J62" s="42" t="s">
        <v>519</v>
      </c>
      <c r="K62" s="42" t="s">
        <v>520</v>
      </c>
      <c r="L62" s="42" t="s">
        <v>521</v>
      </c>
      <c r="M62" s="42"/>
    </row>
    <row r="63" customFormat="true" ht="24.4" customHeight="true" spans="1:13">
      <c r="A63" s="42"/>
      <c r="B63" s="42"/>
      <c r="C63" s="43"/>
      <c r="D63" s="42"/>
      <c r="E63" s="44"/>
      <c r="F63" s="44" t="s">
        <v>522</v>
      </c>
      <c r="G63" s="42" t="s">
        <v>523</v>
      </c>
      <c r="H63" s="42" t="s">
        <v>523</v>
      </c>
      <c r="I63" s="42" t="s">
        <v>523</v>
      </c>
      <c r="J63" s="42" t="s">
        <v>519</v>
      </c>
      <c r="K63" s="42" t="s">
        <v>520</v>
      </c>
      <c r="L63" s="42" t="s">
        <v>521</v>
      </c>
      <c r="M63" s="42"/>
    </row>
    <row r="64" customFormat="true" ht="24.4" customHeight="true" spans="1:13">
      <c r="A64" s="42"/>
      <c r="B64" s="42"/>
      <c r="C64" s="43"/>
      <c r="D64" s="42"/>
      <c r="E64" s="44"/>
      <c r="F64" s="44" t="s">
        <v>524</v>
      </c>
      <c r="G64" s="42" t="s">
        <v>525</v>
      </c>
      <c r="H64" s="42" t="s">
        <v>525</v>
      </c>
      <c r="I64" s="42" t="s">
        <v>523</v>
      </c>
      <c r="J64" s="42" t="s">
        <v>519</v>
      </c>
      <c r="K64" s="42" t="s">
        <v>520</v>
      </c>
      <c r="L64" s="42" t="s">
        <v>521</v>
      </c>
      <c r="M64" s="42"/>
    </row>
    <row r="65" customFormat="true" ht="29.3" customHeight="true" spans="1:13">
      <c r="A65" s="42"/>
      <c r="B65" s="42"/>
      <c r="C65" s="43"/>
      <c r="D65" s="42"/>
      <c r="E65" s="44" t="s">
        <v>526</v>
      </c>
      <c r="F65" s="44" t="s">
        <v>527</v>
      </c>
      <c r="G65" s="42" t="s">
        <v>568</v>
      </c>
      <c r="H65" s="42" t="s">
        <v>529</v>
      </c>
      <c r="I65" s="42" t="s">
        <v>569</v>
      </c>
      <c r="J65" s="42" t="s">
        <v>519</v>
      </c>
      <c r="K65" s="42" t="s">
        <v>532</v>
      </c>
      <c r="L65" s="42" t="s">
        <v>533</v>
      </c>
      <c r="M65" s="42"/>
    </row>
    <row r="66" customFormat="true" ht="29.3" customHeight="true" spans="1:13">
      <c r="A66" s="42"/>
      <c r="B66" s="42"/>
      <c r="C66" s="43"/>
      <c r="D66" s="42"/>
      <c r="E66" s="44"/>
      <c r="F66" s="44" t="s">
        <v>534</v>
      </c>
      <c r="G66" s="42" t="s">
        <v>570</v>
      </c>
      <c r="H66" s="42" t="s">
        <v>592</v>
      </c>
      <c r="I66" s="42" t="s">
        <v>571</v>
      </c>
      <c r="J66" s="42" t="s">
        <v>519</v>
      </c>
      <c r="K66" s="42" t="s">
        <v>520</v>
      </c>
      <c r="L66" s="42" t="s">
        <v>521</v>
      </c>
      <c r="M66" s="42"/>
    </row>
    <row r="67" customFormat="true" ht="39.65" customHeight="true" spans="1:13">
      <c r="A67" s="42"/>
      <c r="B67" s="42"/>
      <c r="C67" s="43"/>
      <c r="D67" s="42"/>
      <c r="E67" s="44"/>
      <c r="F67" s="44" t="s">
        <v>537</v>
      </c>
      <c r="G67" s="42" t="s">
        <v>538</v>
      </c>
      <c r="H67" s="42" t="s">
        <v>593</v>
      </c>
      <c r="I67" s="42" t="s">
        <v>539</v>
      </c>
      <c r="J67" s="42" t="s">
        <v>519</v>
      </c>
      <c r="K67" s="42" t="s">
        <v>540</v>
      </c>
      <c r="L67" s="42" t="s">
        <v>521</v>
      </c>
      <c r="M67" s="42"/>
    </row>
    <row r="68" customFormat="true" ht="29.3" customHeight="true" spans="1:13">
      <c r="A68" s="42"/>
      <c r="B68" s="42"/>
      <c r="C68" s="43"/>
      <c r="D68" s="42"/>
      <c r="E68" s="44" t="s">
        <v>541</v>
      </c>
      <c r="F68" s="44" t="s">
        <v>542</v>
      </c>
      <c r="G68" s="42" t="s">
        <v>572</v>
      </c>
      <c r="H68" s="42" t="s">
        <v>529</v>
      </c>
      <c r="I68" s="42" t="s">
        <v>571</v>
      </c>
      <c r="J68" s="42" t="s">
        <v>519</v>
      </c>
      <c r="K68" s="42" t="s">
        <v>532</v>
      </c>
      <c r="L68" s="42" t="s">
        <v>521</v>
      </c>
      <c r="M68" s="42"/>
    </row>
    <row r="69" customFormat="true" ht="29.3" customHeight="true" spans="1:13">
      <c r="A69" s="42"/>
      <c r="B69" s="42"/>
      <c r="C69" s="43"/>
      <c r="D69" s="42"/>
      <c r="E69" s="44"/>
      <c r="F69" s="44" t="s">
        <v>545</v>
      </c>
      <c r="G69" s="42" t="s">
        <v>594</v>
      </c>
      <c r="H69" s="42" t="s">
        <v>595</v>
      </c>
      <c r="I69" s="42" t="s">
        <v>594</v>
      </c>
      <c r="J69" s="42" t="s">
        <v>519</v>
      </c>
      <c r="K69" s="42" t="s">
        <v>520</v>
      </c>
      <c r="L69" s="42" t="s">
        <v>521</v>
      </c>
      <c r="M69" s="42"/>
    </row>
    <row r="70" customFormat="true" ht="29.3" customHeight="true" spans="1:13">
      <c r="A70" s="42"/>
      <c r="B70" s="42"/>
      <c r="C70" s="43"/>
      <c r="D70" s="42"/>
      <c r="E70" s="44"/>
      <c r="F70" s="44" t="s">
        <v>548</v>
      </c>
      <c r="G70" s="42" t="s">
        <v>584</v>
      </c>
      <c r="H70" s="42" t="s">
        <v>585</v>
      </c>
      <c r="I70" s="42" t="s">
        <v>586</v>
      </c>
      <c r="J70" s="42" t="s">
        <v>519</v>
      </c>
      <c r="K70" s="42" t="s">
        <v>520</v>
      </c>
      <c r="L70" s="42" t="s">
        <v>521</v>
      </c>
      <c r="M70" s="42"/>
    </row>
    <row r="71" customFormat="true" ht="24.4" customHeight="true" spans="1:13">
      <c r="A71" s="42"/>
      <c r="B71" s="42"/>
      <c r="C71" s="43"/>
      <c r="D71" s="42"/>
      <c r="E71" s="44"/>
      <c r="F71" s="44" t="s">
        <v>551</v>
      </c>
      <c r="G71" s="42" t="s">
        <v>552</v>
      </c>
      <c r="H71" s="42" t="s">
        <v>553</v>
      </c>
      <c r="I71" s="42" t="s">
        <v>552</v>
      </c>
      <c r="J71" s="42" t="s">
        <v>519</v>
      </c>
      <c r="K71" s="42" t="s">
        <v>520</v>
      </c>
      <c r="L71" s="42" t="s">
        <v>521</v>
      </c>
      <c r="M71" s="42"/>
    </row>
    <row r="72" customFormat="true" ht="39.65" customHeight="true" spans="1:13">
      <c r="A72" s="42"/>
      <c r="B72" s="42"/>
      <c r="C72" s="43"/>
      <c r="D72" s="42"/>
      <c r="E72" s="44" t="s">
        <v>554</v>
      </c>
      <c r="F72" s="44" t="s">
        <v>555</v>
      </c>
      <c r="G72" s="42" t="s">
        <v>556</v>
      </c>
      <c r="H72" s="42" t="s">
        <v>557</v>
      </c>
      <c r="I72" s="42" t="s">
        <v>558</v>
      </c>
      <c r="J72" s="42" t="s">
        <v>531</v>
      </c>
      <c r="K72" s="42" t="s">
        <v>559</v>
      </c>
      <c r="L72" s="42" t="s">
        <v>560</v>
      </c>
      <c r="M72" s="42"/>
    </row>
    <row r="73" customFormat="true" ht="24.4" customHeight="true" spans="1:13">
      <c r="A73" s="42" t="s">
        <v>157</v>
      </c>
      <c r="B73" s="42" t="s">
        <v>596</v>
      </c>
      <c r="C73" s="43">
        <v>10</v>
      </c>
      <c r="D73" s="42" t="s">
        <v>597</v>
      </c>
      <c r="E73" s="44" t="s">
        <v>516</v>
      </c>
      <c r="F73" s="44" t="s">
        <v>517</v>
      </c>
      <c r="G73" s="42" t="s">
        <v>517</v>
      </c>
      <c r="H73" s="42" t="s">
        <v>518</v>
      </c>
      <c r="I73" s="42" t="s">
        <v>518</v>
      </c>
      <c r="J73" s="42" t="s">
        <v>519</v>
      </c>
      <c r="K73" s="42" t="s">
        <v>520</v>
      </c>
      <c r="L73" s="42" t="s">
        <v>521</v>
      </c>
      <c r="M73" s="42"/>
    </row>
    <row r="74" customFormat="true" ht="24.4" customHeight="true" spans="1:13">
      <c r="A74" s="42"/>
      <c r="B74" s="42"/>
      <c r="C74" s="43"/>
      <c r="D74" s="42"/>
      <c r="E74" s="44"/>
      <c r="F74" s="44" t="s">
        <v>522</v>
      </c>
      <c r="G74" s="42" t="s">
        <v>523</v>
      </c>
      <c r="H74" s="42" t="s">
        <v>523</v>
      </c>
      <c r="I74" s="42" t="s">
        <v>523</v>
      </c>
      <c r="J74" s="42" t="s">
        <v>519</v>
      </c>
      <c r="K74" s="42" t="s">
        <v>520</v>
      </c>
      <c r="L74" s="42" t="s">
        <v>521</v>
      </c>
      <c r="M74" s="42"/>
    </row>
    <row r="75" customFormat="true" ht="24.4" customHeight="true" spans="1:13">
      <c r="A75" s="42"/>
      <c r="B75" s="42"/>
      <c r="C75" s="43"/>
      <c r="D75" s="42"/>
      <c r="E75" s="44"/>
      <c r="F75" s="44" t="s">
        <v>524</v>
      </c>
      <c r="G75" s="42" t="s">
        <v>525</v>
      </c>
      <c r="H75" s="42" t="s">
        <v>525</v>
      </c>
      <c r="I75" s="42" t="s">
        <v>523</v>
      </c>
      <c r="J75" s="42" t="s">
        <v>519</v>
      </c>
      <c r="K75" s="42" t="s">
        <v>520</v>
      </c>
      <c r="L75" s="42" t="s">
        <v>521</v>
      </c>
      <c r="M75" s="42"/>
    </row>
    <row r="76" customFormat="true" ht="29.3" customHeight="true" spans="1:13">
      <c r="A76" s="42"/>
      <c r="B76" s="42"/>
      <c r="C76" s="43"/>
      <c r="D76" s="42"/>
      <c r="E76" s="44" t="s">
        <v>526</v>
      </c>
      <c r="F76" s="44" t="s">
        <v>527</v>
      </c>
      <c r="G76" s="42" t="s">
        <v>568</v>
      </c>
      <c r="H76" s="42" t="s">
        <v>529</v>
      </c>
      <c r="I76" s="42" t="s">
        <v>569</v>
      </c>
      <c r="J76" s="42" t="s">
        <v>531</v>
      </c>
      <c r="K76" s="42" t="s">
        <v>532</v>
      </c>
      <c r="L76" s="42" t="s">
        <v>533</v>
      </c>
      <c r="M76" s="42"/>
    </row>
    <row r="77" customFormat="true" ht="29.3" customHeight="true" spans="1:13">
      <c r="A77" s="42"/>
      <c r="B77" s="42"/>
      <c r="C77" s="43"/>
      <c r="D77" s="42"/>
      <c r="E77" s="44"/>
      <c r="F77" s="44" t="s">
        <v>534</v>
      </c>
      <c r="G77" s="42" t="s">
        <v>570</v>
      </c>
      <c r="H77" s="42" t="s">
        <v>529</v>
      </c>
      <c r="I77" s="42" t="s">
        <v>571</v>
      </c>
      <c r="J77" s="42" t="s">
        <v>531</v>
      </c>
      <c r="K77" s="42" t="s">
        <v>532</v>
      </c>
      <c r="L77" s="42" t="s">
        <v>521</v>
      </c>
      <c r="M77" s="42"/>
    </row>
    <row r="78" customFormat="true" ht="39.65" customHeight="true" spans="1:13">
      <c r="A78" s="42"/>
      <c r="B78" s="42"/>
      <c r="C78" s="43"/>
      <c r="D78" s="42"/>
      <c r="E78" s="44"/>
      <c r="F78" s="44" t="s">
        <v>537</v>
      </c>
      <c r="G78" s="42" t="s">
        <v>538</v>
      </c>
      <c r="H78" s="42" t="s">
        <v>529</v>
      </c>
      <c r="I78" s="42" t="s">
        <v>539</v>
      </c>
      <c r="J78" s="42" t="s">
        <v>531</v>
      </c>
      <c r="K78" s="42" t="s">
        <v>563</v>
      </c>
      <c r="L78" s="42" t="s">
        <v>521</v>
      </c>
      <c r="M78" s="42"/>
    </row>
    <row r="79" customFormat="true" ht="29.3" customHeight="true" spans="1:13">
      <c r="A79" s="42"/>
      <c r="B79" s="42"/>
      <c r="C79" s="43"/>
      <c r="D79" s="42"/>
      <c r="E79" s="44" t="s">
        <v>541</v>
      </c>
      <c r="F79" s="44" t="s">
        <v>542</v>
      </c>
      <c r="G79" s="42" t="s">
        <v>572</v>
      </c>
      <c r="H79" s="42" t="s">
        <v>529</v>
      </c>
      <c r="I79" s="42" t="s">
        <v>571</v>
      </c>
      <c r="J79" s="42" t="s">
        <v>531</v>
      </c>
      <c r="K79" s="42" t="s">
        <v>532</v>
      </c>
      <c r="L79" s="42" t="s">
        <v>521</v>
      </c>
      <c r="M79" s="42"/>
    </row>
    <row r="80" customFormat="true" ht="29.3" customHeight="true" spans="1:13">
      <c r="A80" s="42"/>
      <c r="B80" s="42"/>
      <c r="C80" s="43"/>
      <c r="D80" s="42"/>
      <c r="E80" s="44"/>
      <c r="F80" s="44" t="s">
        <v>545</v>
      </c>
      <c r="G80" s="42" t="s">
        <v>546</v>
      </c>
      <c r="H80" s="42" t="s">
        <v>529</v>
      </c>
      <c r="I80" s="42" t="s">
        <v>573</v>
      </c>
      <c r="J80" s="42" t="s">
        <v>531</v>
      </c>
      <c r="K80" s="42" t="s">
        <v>564</v>
      </c>
      <c r="L80" s="42" t="s">
        <v>521</v>
      </c>
      <c r="M80" s="42"/>
    </row>
    <row r="81" customFormat="true" ht="29.3" customHeight="true" spans="1:13">
      <c r="A81" s="42"/>
      <c r="B81" s="42"/>
      <c r="C81" s="43"/>
      <c r="D81" s="42"/>
      <c r="E81" s="44"/>
      <c r="F81" s="44" t="s">
        <v>548</v>
      </c>
      <c r="G81" s="42" t="s">
        <v>549</v>
      </c>
      <c r="H81" s="42" t="s">
        <v>529</v>
      </c>
      <c r="I81" s="42" t="s">
        <v>550</v>
      </c>
      <c r="J81" s="42" t="s">
        <v>531</v>
      </c>
      <c r="K81" s="42" t="s">
        <v>532</v>
      </c>
      <c r="L81" s="42" t="s">
        <v>521</v>
      </c>
      <c r="M81" s="42"/>
    </row>
    <row r="82" customFormat="true" ht="24.4" customHeight="true" spans="1:13">
      <c r="A82" s="42"/>
      <c r="B82" s="42"/>
      <c r="C82" s="43"/>
      <c r="D82" s="42"/>
      <c r="E82" s="44"/>
      <c r="F82" s="44" t="s">
        <v>551</v>
      </c>
      <c r="G82" s="42" t="s">
        <v>565</v>
      </c>
      <c r="H82" s="42" t="s">
        <v>553</v>
      </c>
      <c r="I82" s="42" t="s">
        <v>565</v>
      </c>
      <c r="J82" s="42" t="s">
        <v>519</v>
      </c>
      <c r="K82" s="42" t="s">
        <v>520</v>
      </c>
      <c r="L82" s="42" t="s">
        <v>521</v>
      </c>
      <c r="M82" s="42"/>
    </row>
    <row r="83" customFormat="true" ht="39.65" customHeight="true" spans="1:13">
      <c r="A83" s="42"/>
      <c r="B83" s="42"/>
      <c r="C83" s="43"/>
      <c r="D83" s="42"/>
      <c r="E83" s="44" t="s">
        <v>554</v>
      </c>
      <c r="F83" s="44" t="s">
        <v>555</v>
      </c>
      <c r="G83" s="42" t="s">
        <v>556</v>
      </c>
      <c r="H83" s="42" t="s">
        <v>557</v>
      </c>
      <c r="I83" s="42" t="s">
        <v>558</v>
      </c>
      <c r="J83" s="42" t="s">
        <v>531</v>
      </c>
      <c r="K83" s="42" t="s">
        <v>559</v>
      </c>
      <c r="L83" s="42" t="s">
        <v>560</v>
      </c>
      <c r="M83" s="42"/>
    </row>
    <row r="84" customFormat="true" ht="24.4" customHeight="true" spans="1:13">
      <c r="A84" s="42" t="s">
        <v>157</v>
      </c>
      <c r="B84" s="42" t="s">
        <v>598</v>
      </c>
      <c r="C84" s="43">
        <v>100</v>
      </c>
      <c r="D84" s="42" t="s">
        <v>599</v>
      </c>
      <c r="E84" s="44" t="s">
        <v>516</v>
      </c>
      <c r="F84" s="44" t="s">
        <v>517</v>
      </c>
      <c r="G84" s="42" t="s">
        <v>517</v>
      </c>
      <c r="H84" s="42" t="s">
        <v>518</v>
      </c>
      <c r="I84" s="42" t="s">
        <v>518</v>
      </c>
      <c r="J84" s="42" t="s">
        <v>519</v>
      </c>
      <c r="K84" s="42" t="s">
        <v>520</v>
      </c>
      <c r="L84" s="42" t="s">
        <v>521</v>
      </c>
      <c r="M84" s="42"/>
    </row>
    <row r="85" customFormat="true" ht="24.4" customHeight="true" spans="1:13">
      <c r="A85" s="42"/>
      <c r="B85" s="42"/>
      <c r="C85" s="43"/>
      <c r="D85" s="42"/>
      <c r="E85" s="44"/>
      <c r="F85" s="44" t="s">
        <v>522</v>
      </c>
      <c r="G85" s="42" t="s">
        <v>523</v>
      </c>
      <c r="H85" s="42" t="s">
        <v>523</v>
      </c>
      <c r="I85" s="42" t="s">
        <v>523</v>
      </c>
      <c r="J85" s="42" t="s">
        <v>519</v>
      </c>
      <c r="K85" s="42" t="s">
        <v>520</v>
      </c>
      <c r="L85" s="42" t="s">
        <v>521</v>
      </c>
      <c r="M85" s="42"/>
    </row>
    <row r="86" customFormat="true" ht="24.4" customHeight="true" spans="1:13">
      <c r="A86" s="42"/>
      <c r="B86" s="42"/>
      <c r="C86" s="43"/>
      <c r="D86" s="42"/>
      <c r="E86" s="44"/>
      <c r="F86" s="44" t="s">
        <v>524</v>
      </c>
      <c r="G86" s="42" t="s">
        <v>525</v>
      </c>
      <c r="H86" s="42" t="s">
        <v>525</v>
      </c>
      <c r="I86" s="42" t="s">
        <v>523</v>
      </c>
      <c r="J86" s="42" t="s">
        <v>519</v>
      </c>
      <c r="K86" s="42" t="s">
        <v>520</v>
      </c>
      <c r="L86" s="42" t="s">
        <v>521</v>
      </c>
      <c r="M86" s="42"/>
    </row>
    <row r="87" customFormat="true" ht="29.3" customHeight="true" spans="1:13">
      <c r="A87" s="42"/>
      <c r="B87" s="42"/>
      <c r="C87" s="43"/>
      <c r="D87" s="42"/>
      <c r="E87" s="44" t="s">
        <v>526</v>
      </c>
      <c r="F87" s="44" t="s">
        <v>527</v>
      </c>
      <c r="G87" s="42" t="s">
        <v>568</v>
      </c>
      <c r="H87" s="42" t="s">
        <v>529</v>
      </c>
      <c r="I87" s="42" t="s">
        <v>569</v>
      </c>
      <c r="J87" s="42" t="s">
        <v>531</v>
      </c>
      <c r="K87" s="42" t="s">
        <v>532</v>
      </c>
      <c r="L87" s="42" t="s">
        <v>533</v>
      </c>
      <c r="M87" s="42"/>
    </row>
    <row r="88" customFormat="true" ht="39.65" customHeight="true" spans="1:13">
      <c r="A88" s="42"/>
      <c r="B88" s="42"/>
      <c r="C88" s="43"/>
      <c r="D88" s="42"/>
      <c r="E88" s="44"/>
      <c r="F88" s="44" t="s">
        <v>534</v>
      </c>
      <c r="G88" s="42" t="s">
        <v>570</v>
      </c>
      <c r="H88" s="42" t="s">
        <v>529</v>
      </c>
      <c r="I88" s="42" t="s">
        <v>571</v>
      </c>
      <c r="J88" s="42" t="s">
        <v>531</v>
      </c>
      <c r="K88" s="42" t="s">
        <v>532</v>
      </c>
      <c r="L88" s="42" t="s">
        <v>521</v>
      </c>
      <c r="M88" s="42"/>
    </row>
    <row r="89" customFormat="true" ht="39.65" customHeight="true" spans="1:13">
      <c r="A89" s="42"/>
      <c r="B89" s="42"/>
      <c r="C89" s="43"/>
      <c r="D89" s="42"/>
      <c r="E89" s="44"/>
      <c r="F89" s="44" t="s">
        <v>537</v>
      </c>
      <c r="G89" s="42" t="s">
        <v>538</v>
      </c>
      <c r="H89" s="42" t="s">
        <v>529</v>
      </c>
      <c r="I89" s="42" t="s">
        <v>539</v>
      </c>
      <c r="J89" s="42" t="s">
        <v>531</v>
      </c>
      <c r="K89" s="42" t="s">
        <v>563</v>
      </c>
      <c r="L89" s="42" t="s">
        <v>521</v>
      </c>
      <c r="M89" s="42"/>
    </row>
    <row r="90" customFormat="true" ht="29.3" customHeight="true" spans="1:13">
      <c r="A90" s="42"/>
      <c r="B90" s="42"/>
      <c r="C90" s="43"/>
      <c r="D90" s="42"/>
      <c r="E90" s="44" t="s">
        <v>541</v>
      </c>
      <c r="F90" s="44" t="s">
        <v>542</v>
      </c>
      <c r="G90" s="42" t="s">
        <v>572</v>
      </c>
      <c r="H90" s="42" t="s">
        <v>529</v>
      </c>
      <c r="I90" s="42" t="s">
        <v>571</v>
      </c>
      <c r="J90" s="42" t="s">
        <v>531</v>
      </c>
      <c r="K90" s="42" t="s">
        <v>532</v>
      </c>
      <c r="L90" s="42" t="s">
        <v>521</v>
      </c>
      <c r="M90" s="42"/>
    </row>
    <row r="91" customFormat="true" ht="50" customHeight="true" spans="1:13">
      <c r="A91" s="42"/>
      <c r="B91" s="42"/>
      <c r="C91" s="43"/>
      <c r="D91" s="42"/>
      <c r="E91" s="44"/>
      <c r="F91" s="44" t="s">
        <v>545</v>
      </c>
      <c r="G91" s="42" t="s">
        <v>546</v>
      </c>
      <c r="H91" s="42" t="s">
        <v>529</v>
      </c>
      <c r="I91" s="42" t="s">
        <v>573</v>
      </c>
      <c r="J91" s="42" t="s">
        <v>531</v>
      </c>
      <c r="K91" s="42" t="s">
        <v>564</v>
      </c>
      <c r="L91" s="42" t="s">
        <v>521</v>
      </c>
      <c r="M91" s="42"/>
    </row>
    <row r="92" customFormat="true" ht="29.3" customHeight="true" spans="1:13">
      <c r="A92" s="42"/>
      <c r="B92" s="42"/>
      <c r="C92" s="43"/>
      <c r="D92" s="42"/>
      <c r="E92" s="44"/>
      <c r="F92" s="44" t="s">
        <v>548</v>
      </c>
      <c r="G92" s="42" t="s">
        <v>549</v>
      </c>
      <c r="H92" s="42" t="s">
        <v>529</v>
      </c>
      <c r="I92" s="42" t="s">
        <v>550</v>
      </c>
      <c r="J92" s="42" t="s">
        <v>531</v>
      </c>
      <c r="K92" s="42" t="s">
        <v>532</v>
      </c>
      <c r="L92" s="42" t="s">
        <v>521</v>
      </c>
      <c r="M92" s="42"/>
    </row>
    <row r="93" customFormat="true" ht="24.4" customHeight="true" spans="1:13">
      <c r="A93" s="42"/>
      <c r="B93" s="42"/>
      <c r="C93" s="43"/>
      <c r="D93" s="42"/>
      <c r="E93" s="44"/>
      <c r="F93" s="44" t="s">
        <v>551</v>
      </c>
      <c r="G93" s="42" t="s">
        <v>552</v>
      </c>
      <c r="H93" s="42" t="s">
        <v>553</v>
      </c>
      <c r="I93" s="42" t="s">
        <v>552</v>
      </c>
      <c r="J93" s="42" t="s">
        <v>531</v>
      </c>
      <c r="K93" s="42" t="s">
        <v>520</v>
      </c>
      <c r="L93" s="42" t="s">
        <v>521</v>
      </c>
      <c r="M93" s="42"/>
    </row>
    <row r="94" customFormat="true" ht="39.65" customHeight="true" spans="1:13">
      <c r="A94" s="42"/>
      <c r="B94" s="42"/>
      <c r="C94" s="43"/>
      <c r="D94" s="42"/>
      <c r="E94" s="44" t="s">
        <v>554</v>
      </c>
      <c r="F94" s="44" t="s">
        <v>555</v>
      </c>
      <c r="G94" s="42" t="s">
        <v>556</v>
      </c>
      <c r="H94" s="42" t="s">
        <v>557</v>
      </c>
      <c r="I94" s="42" t="s">
        <v>558</v>
      </c>
      <c r="J94" s="42" t="s">
        <v>531</v>
      </c>
      <c r="K94" s="42" t="s">
        <v>559</v>
      </c>
      <c r="L94" s="42" t="s">
        <v>560</v>
      </c>
      <c r="M94" s="42"/>
    </row>
    <row r="95" customFormat="true" ht="24.4" customHeight="true" spans="1:13">
      <c r="A95" s="42" t="s">
        <v>157</v>
      </c>
      <c r="B95" s="42" t="s">
        <v>600</v>
      </c>
      <c r="C95" s="43">
        <v>150</v>
      </c>
      <c r="D95" s="42" t="s">
        <v>601</v>
      </c>
      <c r="E95" s="44" t="s">
        <v>516</v>
      </c>
      <c r="F95" s="44" t="s">
        <v>517</v>
      </c>
      <c r="G95" s="42" t="s">
        <v>517</v>
      </c>
      <c r="H95" s="42" t="s">
        <v>518</v>
      </c>
      <c r="I95" s="42" t="s">
        <v>518</v>
      </c>
      <c r="J95" s="42" t="s">
        <v>519</v>
      </c>
      <c r="K95" s="42" t="s">
        <v>520</v>
      </c>
      <c r="L95" s="42" t="s">
        <v>521</v>
      </c>
      <c r="M95" s="42"/>
    </row>
    <row r="96" customFormat="true" ht="24.4" customHeight="true" spans="1:13">
      <c r="A96" s="42"/>
      <c r="B96" s="42"/>
      <c r="C96" s="43"/>
      <c r="D96" s="42"/>
      <c r="E96" s="44"/>
      <c r="F96" s="44" t="s">
        <v>522</v>
      </c>
      <c r="G96" s="42" t="s">
        <v>523</v>
      </c>
      <c r="H96" s="42" t="s">
        <v>523</v>
      </c>
      <c r="I96" s="42" t="s">
        <v>523</v>
      </c>
      <c r="J96" s="42" t="s">
        <v>519</v>
      </c>
      <c r="K96" s="42" t="s">
        <v>520</v>
      </c>
      <c r="L96" s="42" t="s">
        <v>521</v>
      </c>
      <c r="M96" s="42"/>
    </row>
    <row r="97" customFormat="true" ht="24.4" customHeight="true" spans="1:13">
      <c r="A97" s="42"/>
      <c r="B97" s="42"/>
      <c r="C97" s="43"/>
      <c r="D97" s="42"/>
      <c r="E97" s="44"/>
      <c r="F97" s="44" t="s">
        <v>524</v>
      </c>
      <c r="G97" s="42" t="s">
        <v>525</v>
      </c>
      <c r="H97" s="42" t="s">
        <v>525</v>
      </c>
      <c r="I97" s="42" t="s">
        <v>523</v>
      </c>
      <c r="J97" s="42" t="s">
        <v>519</v>
      </c>
      <c r="K97" s="42" t="s">
        <v>520</v>
      </c>
      <c r="L97" s="42" t="s">
        <v>521</v>
      </c>
      <c r="M97" s="42"/>
    </row>
    <row r="98" customFormat="true" ht="29.3" customHeight="true" spans="1:13">
      <c r="A98" s="42"/>
      <c r="B98" s="42"/>
      <c r="C98" s="43"/>
      <c r="D98" s="42"/>
      <c r="E98" s="44" t="s">
        <v>526</v>
      </c>
      <c r="F98" s="44" t="s">
        <v>527</v>
      </c>
      <c r="G98" s="42" t="s">
        <v>602</v>
      </c>
      <c r="H98" s="42" t="s">
        <v>529</v>
      </c>
      <c r="I98" s="42" t="s">
        <v>530</v>
      </c>
      <c r="J98" s="42" t="s">
        <v>603</v>
      </c>
      <c r="K98" s="42" t="s">
        <v>532</v>
      </c>
      <c r="L98" s="42" t="s">
        <v>533</v>
      </c>
      <c r="M98" s="42"/>
    </row>
    <row r="99" customFormat="true" ht="29.3" customHeight="true" spans="1:13">
      <c r="A99" s="42"/>
      <c r="B99" s="42"/>
      <c r="C99" s="43"/>
      <c r="D99" s="42"/>
      <c r="E99" s="44"/>
      <c r="F99" s="44" t="s">
        <v>534</v>
      </c>
      <c r="G99" s="42" t="s">
        <v>535</v>
      </c>
      <c r="H99" s="42" t="s">
        <v>529</v>
      </c>
      <c r="I99" s="42" t="s">
        <v>536</v>
      </c>
      <c r="J99" s="42" t="s">
        <v>603</v>
      </c>
      <c r="K99" s="42" t="s">
        <v>532</v>
      </c>
      <c r="L99" s="42" t="s">
        <v>521</v>
      </c>
      <c r="M99" s="42"/>
    </row>
    <row r="100" customFormat="true" ht="39.65" customHeight="true" spans="1:13">
      <c r="A100" s="42"/>
      <c r="B100" s="42"/>
      <c r="C100" s="43"/>
      <c r="D100" s="42"/>
      <c r="E100" s="44"/>
      <c r="F100" s="44" t="s">
        <v>537</v>
      </c>
      <c r="G100" s="42" t="s">
        <v>538</v>
      </c>
      <c r="H100" s="42" t="s">
        <v>593</v>
      </c>
      <c r="I100" s="42" t="s">
        <v>539</v>
      </c>
      <c r="J100" s="42" t="s">
        <v>603</v>
      </c>
      <c r="K100" s="42" t="s">
        <v>540</v>
      </c>
      <c r="L100" s="42" t="s">
        <v>533</v>
      </c>
      <c r="M100" s="42"/>
    </row>
    <row r="101" customFormat="true" ht="29.3" customHeight="true" spans="1:13">
      <c r="A101" s="42"/>
      <c r="B101" s="42"/>
      <c r="C101" s="43"/>
      <c r="D101" s="42"/>
      <c r="E101" s="44" t="s">
        <v>541</v>
      </c>
      <c r="F101" s="44" t="s">
        <v>542</v>
      </c>
      <c r="G101" s="42" t="s">
        <v>543</v>
      </c>
      <c r="H101" s="42" t="s">
        <v>529</v>
      </c>
      <c r="I101" s="42" t="s">
        <v>544</v>
      </c>
      <c r="J101" s="42" t="s">
        <v>603</v>
      </c>
      <c r="K101" s="42" t="s">
        <v>520</v>
      </c>
      <c r="L101" s="42" t="s">
        <v>521</v>
      </c>
      <c r="M101" s="42"/>
    </row>
    <row r="102" customFormat="true" ht="29.3" customHeight="true" spans="1:13">
      <c r="A102" s="42"/>
      <c r="B102" s="42"/>
      <c r="C102" s="43"/>
      <c r="D102" s="42"/>
      <c r="E102" s="44"/>
      <c r="F102" s="44" t="s">
        <v>545</v>
      </c>
      <c r="G102" s="42" t="s">
        <v>546</v>
      </c>
      <c r="H102" s="42" t="s">
        <v>529</v>
      </c>
      <c r="I102" s="42" t="s">
        <v>547</v>
      </c>
      <c r="J102" s="42" t="s">
        <v>603</v>
      </c>
      <c r="K102" s="42" t="s">
        <v>564</v>
      </c>
      <c r="L102" s="42" t="s">
        <v>521</v>
      </c>
      <c r="M102" s="42"/>
    </row>
    <row r="103" customFormat="true" ht="29.3" customHeight="true" spans="1:13">
      <c r="A103" s="42"/>
      <c r="B103" s="42"/>
      <c r="C103" s="43"/>
      <c r="D103" s="42"/>
      <c r="E103" s="44"/>
      <c r="F103" s="44" t="s">
        <v>548</v>
      </c>
      <c r="G103" s="42" t="s">
        <v>549</v>
      </c>
      <c r="H103" s="42" t="s">
        <v>529</v>
      </c>
      <c r="I103" s="42" t="s">
        <v>550</v>
      </c>
      <c r="J103" s="42" t="s">
        <v>603</v>
      </c>
      <c r="K103" s="42" t="s">
        <v>532</v>
      </c>
      <c r="L103" s="42" t="s">
        <v>521</v>
      </c>
      <c r="M103" s="42"/>
    </row>
    <row r="104" customFormat="true" ht="24.4" customHeight="true" spans="1:13">
      <c r="A104" s="42"/>
      <c r="B104" s="42"/>
      <c r="C104" s="43"/>
      <c r="D104" s="42"/>
      <c r="E104" s="44"/>
      <c r="F104" s="44" t="s">
        <v>551</v>
      </c>
      <c r="G104" s="42" t="s">
        <v>552</v>
      </c>
      <c r="H104" s="42" t="s">
        <v>553</v>
      </c>
      <c r="I104" s="42" t="s">
        <v>552</v>
      </c>
      <c r="J104" s="42" t="s">
        <v>603</v>
      </c>
      <c r="K104" s="42" t="s">
        <v>520</v>
      </c>
      <c r="L104" s="42" t="s">
        <v>521</v>
      </c>
      <c r="M104" s="42"/>
    </row>
    <row r="105" customFormat="true" ht="39.65" customHeight="true" spans="1:13">
      <c r="A105" s="42"/>
      <c r="B105" s="42"/>
      <c r="C105" s="43"/>
      <c r="D105" s="42"/>
      <c r="E105" s="44" t="s">
        <v>554</v>
      </c>
      <c r="F105" s="44" t="s">
        <v>555</v>
      </c>
      <c r="G105" s="42" t="s">
        <v>556</v>
      </c>
      <c r="H105" s="42" t="s">
        <v>557</v>
      </c>
      <c r="I105" s="42" t="s">
        <v>558</v>
      </c>
      <c r="J105" s="42" t="s">
        <v>531</v>
      </c>
      <c r="K105" s="42" t="s">
        <v>559</v>
      </c>
      <c r="L105" s="42" t="s">
        <v>560</v>
      </c>
      <c r="M105" s="42"/>
    </row>
    <row r="106" customFormat="true" ht="24.4" customHeight="true" spans="1:13">
      <c r="A106" s="42" t="s">
        <v>157</v>
      </c>
      <c r="B106" s="42" t="s">
        <v>604</v>
      </c>
      <c r="C106" s="43">
        <v>45</v>
      </c>
      <c r="D106" s="42" t="s">
        <v>605</v>
      </c>
      <c r="E106" s="44" t="s">
        <v>516</v>
      </c>
      <c r="F106" s="44" t="s">
        <v>517</v>
      </c>
      <c r="G106" s="42" t="s">
        <v>517</v>
      </c>
      <c r="H106" s="42" t="s">
        <v>518</v>
      </c>
      <c r="I106" s="42" t="s">
        <v>518</v>
      </c>
      <c r="J106" s="42" t="s">
        <v>519</v>
      </c>
      <c r="K106" s="42" t="s">
        <v>520</v>
      </c>
      <c r="L106" s="42" t="s">
        <v>521</v>
      </c>
      <c r="M106" s="42"/>
    </row>
    <row r="107" customFormat="true" ht="24.4" customHeight="true" spans="1:13">
      <c r="A107" s="42"/>
      <c r="B107" s="42"/>
      <c r="C107" s="43"/>
      <c r="D107" s="42"/>
      <c r="E107" s="44"/>
      <c r="F107" s="44" t="s">
        <v>522</v>
      </c>
      <c r="G107" s="42" t="s">
        <v>523</v>
      </c>
      <c r="H107" s="42" t="s">
        <v>523</v>
      </c>
      <c r="I107" s="42" t="s">
        <v>523</v>
      </c>
      <c r="J107" s="42" t="s">
        <v>519</v>
      </c>
      <c r="K107" s="42" t="s">
        <v>520</v>
      </c>
      <c r="L107" s="42" t="s">
        <v>521</v>
      </c>
      <c r="M107" s="42"/>
    </row>
    <row r="108" customFormat="true" ht="24.4" customHeight="true" spans="1:13">
      <c r="A108" s="42"/>
      <c r="B108" s="42"/>
      <c r="C108" s="43"/>
      <c r="D108" s="42"/>
      <c r="E108" s="44"/>
      <c r="F108" s="44" t="s">
        <v>524</v>
      </c>
      <c r="G108" s="42" t="s">
        <v>525</v>
      </c>
      <c r="H108" s="42" t="s">
        <v>525</v>
      </c>
      <c r="I108" s="42" t="s">
        <v>523</v>
      </c>
      <c r="J108" s="42" t="s">
        <v>519</v>
      </c>
      <c r="K108" s="42" t="s">
        <v>520</v>
      </c>
      <c r="L108" s="42" t="s">
        <v>521</v>
      </c>
      <c r="M108" s="42"/>
    </row>
    <row r="109" customFormat="true" ht="29.3" customHeight="true" spans="1:13">
      <c r="A109" s="42"/>
      <c r="B109" s="42"/>
      <c r="C109" s="43"/>
      <c r="D109" s="42"/>
      <c r="E109" s="44" t="s">
        <v>526</v>
      </c>
      <c r="F109" s="44" t="s">
        <v>527</v>
      </c>
      <c r="G109" s="42" t="s">
        <v>568</v>
      </c>
      <c r="H109" s="42" t="s">
        <v>529</v>
      </c>
      <c r="I109" s="42" t="s">
        <v>569</v>
      </c>
      <c r="J109" s="42" t="s">
        <v>531</v>
      </c>
      <c r="K109" s="42" t="s">
        <v>532</v>
      </c>
      <c r="L109" s="42" t="s">
        <v>533</v>
      </c>
      <c r="M109" s="42"/>
    </row>
    <row r="110" customFormat="true" ht="29.3" customHeight="true" spans="1:13">
      <c r="A110" s="42"/>
      <c r="B110" s="42"/>
      <c r="C110" s="43"/>
      <c r="D110" s="42"/>
      <c r="E110" s="44"/>
      <c r="F110" s="44" t="s">
        <v>534</v>
      </c>
      <c r="G110" s="42" t="s">
        <v>570</v>
      </c>
      <c r="H110" s="42" t="s">
        <v>529</v>
      </c>
      <c r="I110" s="42" t="s">
        <v>571</v>
      </c>
      <c r="J110" s="42" t="s">
        <v>531</v>
      </c>
      <c r="K110" s="42" t="s">
        <v>532</v>
      </c>
      <c r="L110" s="42" t="s">
        <v>521</v>
      </c>
      <c r="M110" s="42"/>
    </row>
    <row r="111" customFormat="true" ht="39.65" customHeight="true" spans="1:13">
      <c r="A111" s="42"/>
      <c r="B111" s="42"/>
      <c r="C111" s="43"/>
      <c r="D111" s="42"/>
      <c r="E111" s="44"/>
      <c r="F111" s="44" t="s">
        <v>537</v>
      </c>
      <c r="G111" s="42" t="s">
        <v>538</v>
      </c>
      <c r="H111" s="42" t="s">
        <v>529</v>
      </c>
      <c r="I111" s="42" t="s">
        <v>539</v>
      </c>
      <c r="J111" s="42" t="s">
        <v>531</v>
      </c>
      <c r="K111" s="42" t="s">
        <v>563</v>
      </c>
      <c r="L111" s="42" t="s">
        <v>521</v>
      </c>
      <c r="M111" s="42"/>
    </row>
    <row r="112" customFormat="true" ht="29.3" customHeight="true" spans="1:13">
      <c r="A112" s="42"/>
      <c r="B112" s="42"/>
      <c r="C112" s="43"/>
      <c r="D112" s="42"/>
      <c r="E112" s="44" t="s">
        <v>541</v>
      </c>
      <c r="F112" s="44" t="s">
        <v>542</v>
      </c>
      <c r="G112" s="42" t="s">
        <v>572</v>
      </c>
      <c r="H112" s="42" t="s">
        <v>529</v>
      </c>
      <c r="I112" s="42" t="s">
        <v>571</v>
      </c>
      <c r="J112" s="42" t="s">
        <v>531</v>
      </c>
      <c r="K112" s="42" t="s">
        <v>532</v>
      </c>
      <c r="L112" s="42" t="s">
        <v>521</v>
      </c>
      <c r="M112" s="42"/>
    </row>
    <row r="113" customFormat="true" ht="29.3" customHeight="true" spans="1:13">
      <c r="A113" s="42"/>
      <c r="B113" s="42"/>
      <c r="C113" s="43"/>
      <c r="D113" s="42"/>
      <c r="E113" s="44"/>
      <c r="F113" s="44" t="s">
        <v>545</v>
      </c>
      <c r="G113" s="42" t="s">
        <v>546</v>
      </c>
      <c r="H113" s="42" t="s">
        <v>529</v>
      </c>
      <c r="I113" s="42" t="s">
        <v>573</v>
      </c>
      <c r="J113" s="42" t="s">
        <v>531</v>
      </c>
      <c r="K113" s="42" t="s">
        <v>564</v>
      </c>
      <c r="L113" s="42" t="s">
        <v>521</v>
      </c>
      <c r="M113" s="42"/>
    </row>
    <row r="114" customFormat="true" ht="29.3" customHeight="true" spans="1:13">
      <c r="A114" s="42"/>
      <c r="B114" s="42"/>
      <c r="C114" s="43"/>
      <c r="D114" s="42"/>
      <c r="E114" s="44"/>
      <c r="F114" s="44" t="s">
        <v>548</v>
      </c>
      <c r="G114" s="42" t="s">
        <v>549</v>
      </c>
      <c r="H114" s="42" t="s">
        <v>529</v>
      </c>
      <c r="I114" s="42" t="s">
        <v>550</v>
      </c>
      <c r="J114" s="42" t="s">
        <v>531</v>
      </c>
      <c r="K114" s="42" t="s">
        <v>532</v>
      </c>
      <c r="L114" s="42" t="s">
        <v>521</v>
      </c>
      <c r="M114" s="42"/>
    </row>
    <row r="115" customFormat="true" ht="24.4" customHeight="true" spans="1:13">
      <c r="A115" s="42"/>
      <c r="B115" s="42"/>
      <c r="C115" s="43"/>
      <c r="D115" s="42"/>
      <c r="E115" s="44"/>
      <c r="F115" s="44" t="s">
        <v>551</v>
      </c>
      <c r="G115" s="42" t="s">
        <v>565</v>
      </c>
      <c r="H115" s="42" t="s">
        <v>553</v>
      </c>
      <c r="I115" s="42" t="s">
        <v>565</v>
      </c>
      <c r="J115" s="42" t="s">
        <v>519</v>
      </c>
      <c r="K115" s="42" t="s">
        <v>520</v>
      </c>
      <c r="L115" s="42" t="s">
        <v>521</v>
      </c>
      <c r="M115" s="42"/>
    </row>
    <row r="116" customFormat="true" ht="39.65" customHeight="true" spans="1:13">
      <c r="A116" s="42"/>
      <c r="B116" s="42"/>
      <c r="C116" s="43"/>
      <c r="D116" s="42"/>
      <c r="E116" s="44" t="s">
        <v>554</v>
      </c>
      <c r="F116" s="44" t="s">
        <v>555</v>
      </c>
      <c r="G116" s="42" t="s">
        <v>556</v>
      </c>
      <c r="H116" s="42" t="s">
        <v>557</v>
      </c>
      <c r="I116" s="42" t="s">
        <v>558</v>
      </c>
      <c r="J116" s="42" t="s">
        <v>531</v>
      </c>
      <c r="K116" s="42" t="s">
        <v>559</v>
      </c>
      <c r="L116" s="42" t="s">
        <v>560</v>
      </c>
      <c r="M116" s="42"/>
    </row>
    <row r="117" customFormat="true" ht="24.4" customHeight="true" spans="1:13">
      <c r="A117" s="42" t="s">
        <v>157</v>
      </c>
      <c r="B117" s="42" t="s">
        <v>606</v>
      </c>
      <c r="C117" s="43">
        <v>50</v>
      </c>
      <c r="D117" s="42" t="s">
        <v>607</v>
      </c>
      <c r="E117" s="44" t="s">
        <v>516</v>
      </c>
      <c r="F117" s="44" t="s">
        <v>517</v>
      </c>
      <c r="G117" s="42" t="s">
        <v>517</v>
      </c>
      <c r="H117" s="42" t="s">
        <v>518</v>
      </c>
      <c r="I117" s="42" t="s">
        <v>518</v>
      </c>
      <c r="J117" s="42" t="s">
        <v>519</v>
      </c>
      <c r="K117" s="42" t="s">
        <v>520</v>
      </c>
      <c r="L117" s="42" t="s">
        <v>521</v>
      </c>
      <c r="M117" s="42"/>
    </row>
    <row r="118" customFormat="true" ht="24.4" customHeight="true" spans="1:13">
      <c r="A118" s="42"/>
      <c r="B118" s="42"/>
      <c r="C118" s="43"/>
      <c r="D118" s="42"/>
      <c r="E118" s="44"/>
      <c r="F118" s="44" t="s">
        <v>522</v>
      </c>
      <c r="G118" s="42" t="s">
        <v>523</v>
      </c>
      <c r="H118" s="42" t="s">
        <v>523</v>
      </c>
      <c r="I118" s="42" t="s">
        <v>523</v>
      </c>
      <c r="J118" s="42" t="s">
        <v>519</v>
      </c>
      <c r="K118" s="42" t="s">
        <v>520</v>
      </c>
      <c r="L118" s="42" t="s">
        <v>521</v>
      </c>
      <c r="M118" s="42"/>
    </row>
    <row r="119" customFormat="true" ht="24.4" customHeight="true" spans="1:13">
      <c r="A119" s="42"/>
      <c r="B119" s="42"/>
      <c r="C119" s="43"/>
      <c r="D119" s="42"/>
      <c r="E119" s="44"/>
      <c r="F119" s="44" t="s">
        <v>524</v>
      </c>
      <c r="G119" s="42" t="s">
        <v>525</v>
      </c>
      <c r="H119" s="42" t="s">
        <v>525</v>
      </c>
      <c r="I119" s="42" t="s">
        <v>523</v>
      </c>
      <c r="J119" s="42" t="s">
        <v>519</v>
      </c>
      <c r="K119" s="42" t="s">
        <v>520</v>
      </c>
      <c r="L119" s="42" t="s">
        <v>521</v>
      </c>
      <c r="M119" s="42"/>
    </row>
    <row r="120" customFormat="true" ht="29.3" customHeight="true" spans="1:13">
      <c r="A120" s="42"/>
      <c r="B120" s="42"/>
      <c r="C120" s="43"/>
      <c r="D120" s="42"/>
      <c r="E120" s="44" t="s">
        <v>526</v>
      </c>
      <c r="F120" s="44" t="s">
        <v>527</v>
      </c>
      <c r="G120" s="42" t="s">
        <v>608</v>
      </c>
      <c r="H120" s="42" t="s">
        <v>608</v>
      </c>
      <c r="I120" s="42" t="s">
        <v>609</v>
      </c>
      <c r="J120" s="42" t="s">
        <v>531</v>
      </c>
      <c r="K120" s="42" t="s">
        <v>532</v>
      </c>
      <c r="L120" s="42" t="s">
        <v>533</v>
      </c>
      <c r="M120" s="42"/>
    </row>
    <row r="121" customFormat="true" ht="29.3" customHeight="true" spans="1:13">
      <c r="A121" s="42"/>
      <c r="B121" s="42"/>
      <c r="C121" s="43"/>
      <c r="D121" s="42"/>
      <c r="E121" s="44"/>
      <c r="F121" s="44" t="s">
        <v>534</v>
      </c>
      <c r="G121" s="42" t="s">
        <v>610</v>
      </c>
      <c r="H121" s="42" t="s">
        <v>610</v>
      </c>
      <c r="I121" s="42" t="s">
        <v>610</v>
      </c>
      <c r="J121" s="42" t="s">
        <v>531</v>
      </c>
      <c r="K121" s="42" t="s">
        <v>520</v>
      </c>
      <c r="L121" s="42" t="s">
        <v>521</v>
      </c>
      <c r="M121" s="42"/>
    </row>
    <row r="122" customFormat="true" ht="39.65" customHeight="true" spans="1:13">
      <c r="A122" s="42"/>
      <c r="B122" s="42"/>
      <c r="C122" s="43"/>
      <c r="D122" s="42"/>
      <c r="E122" s="44"/>
      <c r="F122" s="44" t="s">
        <v>537</v>
      </c>
      <c r="G122" s="42" t="s">
        <v>611</v>
      </c>
      <c r="H122" s="42" t="s">
        <v>593</v>
      </c>
      <c r="I122" s="42" t="s">
        <v>593</v>
      </c>
      <c r="J122" s="42" t="s">
        <v>531</v>
      </c>
      <c r="K122" s="42" t="s">
        <v>540</v>
      </c>
      <c r="L122" s="42" t="s">
        <v>521</v>
      </c>
      <c r="M122" s="42"/>
    </row>
    <row r="123" customFormat="true" ht="29.3" customHeight="true" spans="1:13">
      <c r="A123" s="42"/>
      <c r="B123" s="42"/>
      <c r="C123" s="43"/>
      <c r="D123" s="42"/>
      <c r="E123" s="44" t="s">
        <v>541</v>
      </c>
      <c r="F123" s="44" t="s">
        <v>542</v>
      </c>
      <c r="G123" s="42" t="s">
        <v>612</v>
      </c>
      <c r="H123" s="42" t="s">
        <v>595</v>
      </c>
      <c r="I123" s="42" t="s">
        <v>612</v>
      </c>
      <c r="J123" s="42" t="s">
        <v>531</v>
      </c>
      <c r="K123" s="42" t="s">
        <v>520</v>
      </c>
      <c r="L123" s="42" t="s">
        <v>521</v>
      </c>
      <c r="M123" s="42"/>
    </row>
    <row r="124" customFormat="true" ht="29.3" customHeight="true" spans="1:13">
      <c r="A124" s="42"/>
      <c r="B124" s="42"/>
      <c r="C124" s="43"/>
      <c r="D124" s="42"/>
      <c r="E124" s="44"/>
      <c r="F124" s="44" t="s">
        <v>545</v>
      </c>
      <c r="G124" s="42" t="s">
        <v>613</v>
      </c>
      <c r="H124" s="42" t="s">
        <v>595</v>
      </c>
      <c r="I124" s="42" t="s">
        <v>613</v>
      </c>
      <c r="J124" s="42" t="s">
        <v>531</v>
      </c>
      <c r="K124" s="42" t="s">
        <v>520</v>
      </c>
      <c r="L124" s="42" t="s">
        <v>521</v>
      </c>
      <c r="M124" s="42"/>
    </row>
    <row r="125" customFormat="true" ht="29.3" customHeight="true" spans="1:13">
      <c r="A125" s="42"/>
      <c r="B125" s="42"/>
      <c r="C125" s="43"/>
      <c r="D125" s="42"/>
      <c r="E125" s="44"/>
      <c r="F125" s="44" t="s">
        <v>548</v>
      </c>
      <c r="G125" s="42" t="s">
        <v>584</v>
      </c>
      <c r="H125" s="42" t="s">
        <v>585</v>
      </c>
      <c r="I125" s="42" t="s">
        <v>586</v>
      </c>
      <c r="J125" s="42" t="s">
        <v>531</v>
      </c>
      <c r="K125" s="42" t="s">
        <v>520</v>
      </c>
      <c r="L125" s="42" t="s">
        <v>521</v>
      </c>
      <c r="M125" s="42"/>
    </row>
    <row r="126" customFormat="true" ht="24.4" customHeight="true" spans="1:13">
      <c r="A126" s="42"/>
      <c r="B126" s="42"/>
      <c r="C126" s="43"/>
      <c r="D126" s="42"/>
      <c r="E126" s="44"/>
      <c r="F126" s="44" t="s">
        <v>551</v>
      </c>
      <c r="G126" s="42" t="s">
        <v>552</v>
      </c>
      <c r="H126" s="42" t="s">
        <v>553</v>
      </c>
      <c r="I126" s="42" t="s">
        <v>552</v>
      </c>
      <c r="J126" s="42" t="s">
        <v>531</v>
      </c>
      <c r="K126" s="42" t="s">
        <v>520</v>
      </c>
      <c r="L126" s="42" t="s">
        <v>521</v>
      </c>
      <c r="M126" s="42"/>
    </row>
    <row r="127" customFormat="true" ht="39.65" customHeight="true" spans="1:13">
      <c r="A127" s="42"/>
      <c r="B127" s="42"/>
      <c r="C127" s="43"/>
      <c r="D127" s="42"/>
      <c r="E127" s="44" t="s">
        <v>554</v>
      </c>
      <c r="F127" s="44" t="s">
        <v>555</v>
      </c>
      <c r="G127" s="42" t="s">
        <v>556</v>
      </c>
      <c r="H127" s="42" t="s">
        <v>557</v>
      </c>
      <c r="I127" s="42" t="s">
        <v>558</v>
      </c>
      <c r="J127" s="42" t="s">
        <v>531</v>
      </c>
      <c r="K127" s="42" t="s">
        <v>559</v>
      </c>
      <c r="L127" s="42" t="s">
        <v>560</v>
      </c>
      <c r="M127" s="42"/>
    </row>
    <row r="128" customFormat="true" ht="24.4" customHeight="true" spans="1:13">
      <c r="A128" s="42" t="s">
        <v>157</v>
      </c>
      <c r="B128" s="42" t="s">
        <v>614</v>
      </c>
      <c r="C128" s="43">
        <v>217</v>
      </c>
      <c r="D128" s="42" t="s">
        <v>615</v>
      </c>
      <c r="E128" s="44" t="s">
        <v>516</v>
      </c>
      <c r="F128" s="44" t="s">
        <v>517</v>
      </c>
      <c r="G128" s="42" t="s">
        <v>517</v>
      </c>
      <c r="H128" s="42" t="s">
        <v>518</v>
      </c>
      <c r="I128" s="42" t="s">
        <v>518</v>
      </c>
      <c r="J128" s="42" t="s">
        <v>519</v>
      </c>
      <c r="K128" s="42" t="s">
        <v>520</v>
      </c>
      <c r="L128" s="42" t="s">
        <v>521</v>
      </c>
      <c r="M128" s="42"/>
    </row>
    <row r="129" customFormat="true" ht="24.4" customHeight="true" spans="1:13">
      <c r="A129" s="42"/>
      <c r="B129" s="42"/>
      <c r="C129" s="43"/>
      <c r="D129" s="42"/>
      <c r="E129" s="44"/>
      <c r="F129" s="44" t="s">
        <v>522</v>
      </c>
      <c r="G129" s="42" t="s">
        <v>523</v>
      </c>
      <c r="H129" s="42" t="s">
        <v>523</v>
      </c>
      <c r="I129" s="42" t="s">
        <v>523</v>
      </c>
      <c r="J129" s="42" t="s">
        <v>519</v>
      </c>
      <c r="K129" s="42" t="s">
        <v>520</v>
      </c>
      <c r="L129" s="42" t="s">
        <v>521</v>
      </c>
      <c r="M129" s="42"/>
    </row>
    <row r="130" customFormat="true" ht="24.4" customHeight="true" spans="1:13">
      <c r="A130" s="42"/>
      <c r="B130" s="42"/>
      <c r="C130" s="43"/>
      <c r="D130" s="42"/>
      <c r="E130" s="44"/>
      <c r="F130" s="44" t="s">
        <v>524</v>
      </c>
      <c r="G130" s="42" t="s">
        <v>525</v>
      </c>
      <c r="H130" s="42" t="s">
        <v>525</v>
      </c>
      <c r="I130" s="42" t="s">
        <v>523</v>
      </c>
      <c r="J130" s="42" t="s">
        <v>519</v>
      </c>
      <c r="K130" s="42" t="s">
        <v>520</v>
      </c>
      <c r="L130" s="42" t="s">
        <v>521</v>
      </c>
      <c r="M130" s="42"/>
    </row>
    <row r="131" customFormat="true" ht="29.3" customHeight="true" spans="1:13">
      <c r="A131" s="42"/>
      <c r="B131" s="42"/>
      <c r="C131" s="43"/>
      <c r="D131" s="42"/>
      <c r="E131" s="44" t="s">
        <v>526</v>
      </c>
      <c r="F131" s="44" t="s">
        <v>527</v>
      </c>
      <c r="G131" s="42" t="s">
        <v>568</v>
      </c>
      <c r="H131" s="42" t="s">
        <v>529</v>
      </c>
      <c r="I131" s="42" t="s">
        <v>569</v>
      </c>
      <c r="J131" s="42" t="s">
        <v>531</v>
      </c>
      <c r="K131" s="42" t="s">
        <v>532</v>
      </c>
      <c r="L131" s="42" t="s">
        <v>533</v>
      </c>
      <c r="M131" s="42"/>
    </row>
    <row r="132" customFormat="true" ht="29.3" customHeight="true" spans="1:13">
      <c r="A132" s="42"/>
      <c r="B132" s="42"/>
      <c r="C132" s="43"/>
      <c r="D132" s="42"/>
      <c r="E132" s="44"/>
      <c r="F132" s="44" t="s">
        <v>534</v>
      </c>
      <c r="G132" s="42" t="s">
        <v>570</v>
      </c>
      <c r="H132" s="42" t="s">
        <v>529</v>
      </c>
      <c r="I132" s="42" t="s">
        <v>571</v>
      </c>
      <c r="J132" s="42" t="s">
        <v>531</v>
      </c>
      <c r="K132" s="42" t="s">
        <v>532</v>
      </c>
      <c r="L132" s="42" t="s">
        <v>521</v>
      </c>
      <c r="M132" s="42"/>
    </row>
    <row r="133" customFormat="true" ht="39.65" customHeight="true" spans="1:13">
      <c r="A133" s="42"/>
      <c r="B133" s="42"/>
      <c r="C133" s="43"/>
      <c r="D133" s="42"/>
      <c r="E133" s="44"/>
      <c r="F133" s="44" t="s">
        <v>537</v>
      </c>
      <c r="G133" s="42" t="s">
        <v>538</v>
      </c>
      <c r="H133" s="42" t="s">
        <v>529</v>
      </c>
      <c r="I133" s="42" t="s">
        <v>539</v>
      </c>
      <c r="J133" s="42" t="s">
        <v>531</v>
      </c>
      <c r="K133" s="42" t="s">
        <v>563</v>
      </c>
      <c r="L133" s="42" t="s">
        <v>521</v>
      </c>
      <c r="M133" s="42"/>
    </row>
    <row r="134" customFormat="true" ht="29.3" customHeight="true" spans="1:13">
      <c r="A134" s="42"/>
      <c r="B134" s="42"/>
      <c r="C134" s="43"/>
      <c r="D134" s="42"/>
      <c r="E134" s="44" t="s">
        <v>541</v>
      </c>
      <c r="F134" s="44" t="s">
        <v>542</v>
      </c>
      <c r="G134" s="42" t="s">
        <v>572</v>
      </c>
      <c r="H134" s="42" t="s">
        <v>529</v>
      </c>
      <c r="I134" s="42" t="s">
        <v>571</v>
      </c>
      <c r="J134" s="42" t="s">
        <v>531</v>
      </c>
      <c r="K134" s="42" t="s">
        <v>532</v>
      </c>
      <c r="L134" s="42" t="s">
        <v>521</v>
      </c>
      <c r="M134" s="42"/>
    </row>
    <row r="135" customFormat="true" ht="29.3" customHeight="true" spans="1:13">
      <c r="A135" s="42"/>
      <c r="B135" s="42"/>
      <c r="C135" s="43"/>
      <c r="D135" s="42"/>
      <c r="E135" s="44"/>
      <c r="F135" s="44" t="s">
        <v>545</v>
      </c>
      <c r="G135" s="42" t="s">
        <v>546</v>
      </c>
      <c r="H135" s="42" t="s">
        <v>529</v>
      </c>
      <c r="I135" s="42" t="s">
        <v>573</v>
      </c>
      <c r="J135" s="42" t="s">
        <v>531</v>
      </c>
      <c r="K135" s="42" t="s">
        <v>564</v>
      </c>
      <c r="L135" s="42" t="s">
        <v>521</v>
      </c>
      <c r="M135" s="42"/>
    </row>
    <row r="136" customFormat="true" ht="29.3" customHeight="true" spans="1:13">
      <c r="A136" s="42"/>
      <c r="B136" s="42"/>
      <c r="C136" s="43"/>
      <c r="D136" s="42"/>
      <c r="E136" s="44"/>
      <c r="F136" s="44" t="s">
        <v>548</v>
      </c>
      <c r="G136" s="42" t="s">
        <v>549</v>
      </c>
      <c r="H136" s="42" t="s">
        <v>529</v>
      </c>
      <c r="I136" s="42" t="s">
        <v>550</v>
      </c>
      <c r="J136" s="42" t="s">
        <v>531</v>
      </c>
      <c r="K136" s="42" t="s">
        <v>532</v>
      </c>
      <c r="L136" s="42" t="s">
        <v>521</v>
      </c>
      <c r="M136" s="42"/>
    </row>
    <row r="137" customFormat="true" ht="24.4" customHeight="true" spans="1:13">
      <c r="A137" s="42"/>
      <c r="B137" s="42"/>
      <c r="C137" s="43"/>
      <c r="D137" s="42"/>
      <c r="E137" s="44"/>
      <c r="F137" s="44" t="s">
        <v>551</v>
      </c>
      <c r="G137" s="42" t="s">
        <v>565</v>
      </c>
      <c r="H137" s="42" t="s">
        <v>553</v>
      </c>
      <c r="I137" s="42" t="s">
        <v>565</v>
      </c>
      <c r="J137" s="42" t="s">
        <v>519</v>
      </c>
      <c r="K137" s="42" t="s">
        <v>520</v>
      </c>
      <c r="L137" s="42" t="s">
        <v>521</v>
      </c>
      <c r="M137" s="42"/>
    </row>
    <row r="138" customFormat="true" ht="39.65" customHeight="true" spans="1:13">
      <c r="A138" s="42"/>
      <c r="B138" s="42"/>
      <c r="C138" s="43"/>
      <c r="D138" s="42"/>
      <c r="E138" s="44" t="s">
        <v>554</v>
      </c>
      <c r="F138" s="44" t="s">
        <v>555</v>
      </c>
      <c r="G138" s="42" t="s">
        <v>556</v>
      </c>
      <c r="H138" s="42" t="s">
        <v>557</v>
      </c>
      <c r="I138" s="42" t="s">
        <v>558</v>
      </c>
      <c r="J138" s="42" t="s">
        <v>531</v>
      </c>
      <c r="K138" s="42" t="s">
        <v>559</v>
      </c>
      <c r="L138" s="42" t="s">
        <v>560</v>
      </c>
      <c r="M138" s="42"/>
    </row>
    <row r="139" customFormat="true" ht="24.4" customHeight="true" spans="1:13">
      <c r="A139" s="42" t="s">
        <v>157</v>
      </c>
      <c r="B139" s="42" t="s">
        <v>616</v>
      </c>
      <c r="C139" s="43">
        <v>30</v>
      </c>
      <c r="D139" s="42" t="s">
        <v>617</v>
      </c>
      <c r="E139" s="44" t="s">
        <v>516</v>
      </c>
      <c r="F139" s="44" t="s">
        <v>517</v>
      </c>
      <c r="G139" s="42" t="s">
        <v>517</v>
      </c>
      <c r="H139" s="42" t="s">
        <v>518</v>
      </c>
      <c r="I139" s="42" t="s">
        <v>518</v>
      </c>
      <c r="J139" s="42" t="s">
        <v>519</v>
      </c>
      <c r="K139" s="42" t="s">
        <v>520</v>
      </c>
      <c r="L139" s="42" t="s">
        <v>521</v>
      </c>
      <c r="M139" s="42"/>
    </row>
    <row r="140" customFormat="true" ht="24.4" customHeight="true" spans="1:13">
      <c r="A140" s="42"/>
      <c r="B140" s="42"/>
      <c r="C140" s="43"/>
      <c r="D140" s="42"/>
      <c r="E140" s="44"/>
      <c r="F140" s="44" t="s">
        <v>522</v>
      </c>
      <c r="G140" s="42" t="s">
        <v>523</v>
      </c>
      <c r="H140" s="42" t="s">
        <v>523</v>
      </c>
      <c r="I140" s="42" t="s">
        <v>523</v>
      </c>
      <c r="J140" s="42" t="s">
        <v>519</v>
      </c>
      <c r="K140" s="42" t="s">
        <v>520</v>
      </c>
      <c r="L140" s="42" t="s">
        <v>521</v>
      </c>
      <c r="M140" s="42"/>
    </row>
    <row r="141" customFormat="true" ht="24.4" customHeight="true" spans="1:13">
      <c r="A141" s="42"/>
      <c r="B141" s="42"/>
      <c r="C141" s="43"/>
      <c r="D141" s="42"/>
      <c r="E141" s="44"/>
      <c r="F141" s="44" t="s">
        <v>524</v>
      </c>
      <c r="G141" s="42" t="s">
        <v>525</v>
      </c>
      <c r="H141" s="42" t="s">
        <v>525</v>
      </c>
      <c r="I141" s="42" t="s">
        <v>523</v>
      </c>
      <c r="J141" s="42" t="s">
        <v>519</v>
      </c>
      <c r="K141" s="42" t="s">
        <v>520</v>
      </c>
      <c r="L141" s="42" t="s">
        <v>521</v>
      </c>
      <c r="M141" s="42"/>
    </row>
    <row r="142" customFormat="true" ht="29.3" customHeight="true" spans="1:13">
      <c r="A142" s="42"/>
      <c r="B142" s="42"/>
      <c r="C142" s="43"/>
      <c r="D142" s="42"/>
      <c r="E142" s="44" t="s">
        <v>526</v>
      </c>
      <c r="F142" s="44" t="s">
        <v>527</v>
      </c>
      <c r="G142" s="42" t="s">
        <v>618</v>
      </c>
      <c r="H142" s="42" t="s">
        <v>529</v>
      </c>
      <c r="I142" s="42" t="s">
        <v>619</v>
      </c>
      <c r="J142" s="42" t="s">
        <v>519</v>
      </c>
      <c r="K142" s="42" t="s">
        <v>532</v>
      </c>
      <c r="L142" s="42" t="s">
        <v>533</v>
      </c>
      <c r="M142" s="42"/>
    </row>
    <row r="143" customFormat="true" ht="29.3" customHeight="true" spans="1:13">
      <c r="A143" s="42"/>
      <c r="B143" s="42"/>
      <c r="C143" s="43"/>
      <c r="D143" s="42"/>
      <c r="E143" s="44"/>
      <c r="F143" s="44" t="s">
        <v>534</v>
      </c>
      <c r="G143" s="42" t="s">
        <v>620</v>
      </c>
      <c r="H143" s="42" t="s">
        <v>621</v>
      </c>
      <c r="I143" s="42" t="s">
        <v>620</v>
      </c>
      <c r="J143" s="42" t="s">
        <v>519</v>
      </c>
      <c r="K143" s="42" t="s">
        <v>520</v>
      </c>
      <c r="L143" s="42" t="s">
        <v>521</v>
      </c>
      <c r="M143" s="42"/>
    </row>
    <row r="144" customFormat="true" ht="39.65" customHeight="true" spans="1:13">
      <c r="A144" s="42"/>
      <c r="B144" s="42"/>
      <c r="C144" s="43"/>
      <c r="D144" s="42"/>
      <c r="E144" s="44"/>
      <c r="F144" s="44" t="s">
        <v>537</v>
      </c>
      <c r="G144" s="42" t="s">
        <v>622</v>
      </c>
      <c r="H144" s="42" t="s">
        <v>540</v>
      </c>
      <c r="I144" s="42" t="s">
        <v>622</v>
      </c>
      <c r="J144" s="42" t="s">
        <v>519</v>
      </c>
      <c r="K144" s="42" t="s">
        <v>540</v>
      </c>
      <c r="L144" s="42" t="s">
        <v>521</v>
      </c>
      <c r="M144" s="42"/>
    </row>
    <row r="145" customFormat="true" ht="29.3" customHeight="true" spans="1:13">
      <c r="A145" s="42"/>
      <c r="B145" s="42"/>
      <c r="C145" s="43"/>
      <c r="D145" s="42"/>
      <c r="E145" s="44" t="s">
        <v>541</v>
      </c>
      <c r="F145" s="44" t="s">
        <v>542</v>
      </c>
      <c r="G145" s="42" t="s">
        <v>580</v>
      </c>
      <c r="H145" s="42" t="s">
        <v>623</v>
      </c>
      <c r="I145" s="42" t="s">
        <v>580</v>
      </c>
      <c r="J145" s="42" t="s">
        <v>519</v>
      </c>
      <c r="K145" s="42" t="s">
        <v>624</v>
      </c>
      <c r="L145" s="42" t="s">
        <v>533</v>
      </c>
      <c r="M145" s="42"/>
    </row>
    <row r="146" customFormat="true" ht="29.3" customHeight="true" spans="1:13">
      <c r="A146" s="42"/>
      <c r="B146" s="42"/>
      <c r="C146" s="43"/>
      <c r="D146" s="42"/>
      <c r="E146" s="44"/>
      <c r="F146" s="44" t="s">
        <v>545</v>
      </c>
      <c r="G146" s="42" t="s">
        <v>625</v>
      </c>
      <c r="H146" s="42" t="s">
        <v>583</v>
      </c>
      <c r="I146" s="42" t="s">
        <v>625</v>
      </c>
      <c r="J146" s="42" t="s">
        <v>519</v>
      </c>
      <c r="K146" s="42" t="s">
        <v>520</v>
      </c>
      <c r="L146" s="42" t="s">
        <v>521</v>
      </c>
      <c r="M146" s="42"/>
    </row>
    <row r="147" customFormat="true" ht="29.3" customHeight="true" spans="1:13">
      <c r="A147" s="42"/>
      <c r="B147" s="42"/>
      <c r="C147" s="43"/>
      <c r="D147" s="42"/>
      <c r="E147" s="44"/>
      <c r="F147" s="44" t="s">
        <v>548</v>
      </c>
      <c r="G147" s="42" t="s">
        <v>626</v>
      </c>
      <c r="H147" s="42" t="s">
        <v>627</v>
      </c>
      <c r="I147" s="42" t="s">
        <v>626</v>
      </c>
      <c r="J147" s="42" t="s">
        <v>519</v>
      </c>
      <c r="K147" s="42" t="s">
        <v>520</v>
      </c>
      <c r="L147" s="42" t="s">
        <v>521</v>
      </c>
      <c r="M147" s="42"/>
    </row>
    <row r="148" customFormat="true" ht="24.4" customHeight="true" spans="1:13">
      <c r="A148" s="42"/>
      <c r="B148" s="42"/>
      <c r="C148" s="43"/>
      <c r="D148" s="42"/>
      <c r="E148" s="44"/>
      <c r="F148" s="44" t="s">
        <v>551</v>
      </c>
      <c r="G148" s="42" t="s">
        <v>565</v>
      </c>
      <c r="H148" s="42" t="s">
        <v>553</v>
      </c>
      <c r="I148" s="42" t="s">
        <v>565</v>
      </c>
      <c r="J148" s="42" t="s">
        <v>519</v>
      </c>
      <c r="K148" s="42" t="s">
        <v>520</v>
      </c>
      <c r="L148" s="42" t="s">
        <v>521</v>
      </c>
      <c r="M148" s="42"/>
    </row>
    <row r="149" customFormat="true" ht="39.65" customHeight="true" spans="1:13">
      <c r="A149" s="42"/>
      <c r="B149" s="42"/>
      <c r="C149" s="43"/>
      <c r="D149" s="42"/>
      <c r="E149" s="44" t="s">
        <v>554</v>
      </c>
      <c r="F149" s="44" t="s">
        <v>555</v>
      </c>
      <c r="G149" s="42" t="s">
        <v>628</v>
      </c>
      <c r="H149" s="42" t="s">
        <v>557</v>
      </c>
      <c r="I149" s="42" t="s">
        <v>629</v>
      </c>
      <c r="J149" s="42" t="s">
        <v>519</v>
      </c>
      <c r="K149" s="42" t="s">
        <v>559</v>
      </c>
      <c r="L149" s="42" t="s">
        <v>560</v>
      </c>
      <c r="M149" s="42"/>
    </row>
    <row r="150" customFormat="true" ht="24.4" customHeight="true" spans="1:13">
      <c r="A150" s="42" t="s">
        <v>157</v>
      </c>
      <c r="B150" s="42" t="s">
        <v>630</v>
      </c>
      <c r="C150" s="43">
        <v>100</v>
      </c>
      <c r="D150" s="42" t="s">
        <v>631</v>
      </c>
      <c r="E150" s="44" t="s">
        <v>516</v>
      </c>
      <c r="F150" s="44" t="s">
        <v>517</v>
      </c>
      <c r="G150" s="42" t="s">
        <v>517</v>
      </c>
      <c r="H150" s="42" t="s">
        <v>518</v>
      </c>
      <c r="I150" s="42" t="s">
        <v>518</v>
      </c>
      <c r="J150" s="42" t="s">
        <v>519</v>
      </c>
      <c r="K150" s="42" t="s">
        <v>520</v>
      </c>
      <c r="L150" s="42" t="s">
        <v>521</v>
      </c>
      <c r="M150" s="42"/>
    </row>
    <row r="151" customFormat="true" ht="24.4" customHeight="true" spans="1:13">
      <c r="A151" s="42"/>
      <c r="B151" s="42"/>
      <c r="C151" s="43"/>
      <c r="D151" s="42"/>
      <c r="E151" s="44"/>
      <c r="F151" s="44" t="s">
        <v>522</v>
      </c>
      <c r="G151" s="42" t="s">
        <v>523</v>
      </c>
      <c r="H151" s="42" t="s">
        <v>523</v>
      </c>
      <c r="I151" s="42" t="s">
        <v>523</v>
      </c>
      <c r="J151" s="42" t="s">
        <v>519</v>
      </c>
      <c r="K151" s="42" t="s">
        <v>520</v>
      </c>
      <c r="L151" s="42" t="s">
        <v>521</v>
      </c>
      <c r="M151" s="42"/>
    </row>
    <row r="152" customFormat="true" ht="24.4" customHeight="true" spans="1:13">
      <c r="A152" s="42"/>
      <c r="B152" s="42"/>
      <c r="C152" s="43"/>
      <c r="D152" s="42"/>
      <c r="E152" s="44"/>
      <c r="F152" s="44" t="s">
        <v>524</v>
      </c>
      <c r="G152" s="42" t="s">
        <v>525</v>
      </c>
      <c r="H152" s="42" t="s">
        <v>525</v>
      </c>
      <c r="I152" s="42" t="s">
        <v>523</v>
      </c>
      <c r="J152" s="42" t="s">
        <v>519</v>
      </c>
      <c r="K152" s="42" t="s">
        <v>520</v>
      </c>
      <c r="L152" s="42" t="s">
        <v>521</v>
      </c>
      <c r="M152" s="42"/>
    </row>
    <row r="153" customFormat="true" ht="29.3" customHeight="true" spans="1:13">
      <c r="A153" s="42"/>
      <c r="B153" s="42"/>
      <c r="C153" s="43"/>
      <c r="D153" s="42"/>
      <c r="E153" s="44" t="s">
        <v>526</v>
      </c>
      <c r="F153" s="44" t="s">
        <v>527</v>
      </c>
      <c r="G153" s="42" t="s">
        <v>632</v>
      </c>
      <c r="H153" s="42" t="s">
        <v>633</v>
      </c>
      <c r="I153" s="42" t="s">
        <v>633</v>
      </c>
      <c r="J153" s="42" t="s">
        <v>519</v>
      </c>
      <c r="K153" s="42" t="s">
        <v>634</v>
      </c>
      <c r="L153" s="42" t="s">
        <v>533</v>
      </c>
      <c r="M153" s="42"/>
    </row>
    <row r="154" customFormat="true" ht="29.3" customHeight="true" spans="1:13">
      <c r="A154" s="42"/>
      <c r="B154" s="42"/>
      <c r="C154" s="43"/>
      <c r="D154" s="42"/>
      <c r="E154" s="44"/>
      <c r="F154" s="44" t="s">
        <v>534</v>
      </c>
      <c r="G154" s="42" t="s">
        <v>635</v>
      </c>
      <c r="H154" s="42" t="s">
        <v>636</v>
      </c>
      <c r="I154" s="42" t="s">
        <v>636</v>
      </c>
      <c r="J154" s="42" t="s">
        <v>519</v>
      </c>
      <c r="K154" s="42" t="s">
        <v>520</v>
      </c>
      <c r="L154" s="42" t="s">
        <v>521</v>
      </c>
      <c r="M154" s="42"/>
    </row>
    <row r="155" customFormat="true" ht="39.65" customHeight="true" spans="1:13">
      <c r="A155" s="42"/>
      <c r="B155" s="42"/>
      <c r="C155" s="43"/>
      <c r="D155" s="42"/>
      <c r="E155" s="44"/>
      <c r="F155" s="44" t="s">
        <v>537</v>
      </c>
      <c r="G155" s="42" t="s">
        <v>637</v>
      </c>
      <c r="H155" s="42" t="s">
        <v>638</v>
      </c>
      <c r="I155" s="42" t="s">
        <v>638</v>
      </c>
      <c r="J155" s="42" t="s">
        <v>519</v>
      </c>
      <c r="K155" s="42" t="s">
        <v>540</v>
      </c>
      <c r="L155" s="42" t="s">
        <v>521</v>
      </c>
      <c r="M155" s="42"/>
    </row>
    <row r="156" customFormat="true" ht="29.3" customHeight="true" spans="1:13">
      <c r="A156" s="42"/>
      <c r="B156" s="42"/>
      <c r="C156" s="43"/>
      <c r="D156" s="42"/>
      <c r="E156" s="44" t="s">
        <v>541</v>
      </c>
      <c r="F156" s="44" t="s">
        <v>542</v>
      </c>
      <c r="G156" s="42" t="s">
        <v>639</v>
      </c>
      <c r="H156" s="42" t="s">
        <v>640</v>
      </c>
      <c r="I156" s="42" t="s">
        <v>640</v>
      </c>
      <c r="J156" s="42" t="s">
        <v>519</v>
      </c>
      <c r="K156" s="42" t="s">
        <v>520</v>
      </c>
      <c r="L156" s="42" t="s">
        <v>521</v>
      </c>
      <c r="M156" s="42"/>
    </row>
    <row r="157" customFormat="true" ht="29.3" customHeight="true" spans="1:13">
      <c r="A157" s="42"/>
      <c r="B157" s="42"/>
      <c r="C157" s="43"/>
      <c r="D157" s="42"/>
      <c r="E157" s="44"/>
      <c r="F157" s="44" t="s">
        <v>545</v>
      </c>
      <c r="G157" s="42" t="s">
        <v>641</v>
      </c>
      <c r="H157" s="42" t="s">
        <v>642</v>
      </c>
      <c r="I157" s="42" t="s">
        <v>642</v>
      </c>
      <c r="J157" s="42" t="s">
        <v>519</v>
      </c>
      <c r="K157" s="42" t="s">
        <v>520</v>
      </c>
      <c r="L157" s="42" t="s">
        <v>521</v>
      </c>
      <c r="M157" s="42"/>
    </row>
    <row r="158" customFormat="true" ht="29.3" customHeight="true" spans="1:13">
      <c r="A158" s="42"/>
      <c r="B158" s="42"/>
      <c r="C158" s="43"/>
      <c r="D158" s="42"/>
      <c r="E158" s="44"/>
      <c r="F158" s="44" t="s">
        <v>548</v>
      </c>
      <c r="G158" s="42" t="s">
        <v>584</v>
      </c>
      <c r="H158" s="42" t="s">
        <v>585</v>
      </c>
      <c r="I158" s="42" t="s">
        <v>586</v>
      </c>
      <c r="J158" s="42" t="s">
        <v>519</v>
      </c>
      <c r="K158" s="42" t="s">
        <v>520</v>
      </c>
      <c r="L158" s="42" t="s">
        <v>521</v>
      </c>
      <c r="M158" s="42"/>
    </row>
    <row r="159" customFormat="true" ht="24.4" customHeight="true" spans="1:13">
      <c r="A159" s="42"/>
      <c r="B159" s="42"/>
      <c r="C159" s="43"/>
      <c r="D159" s="42"/>
      <c r="E159" s="44"/>
      <c r="F159" s="44" t="s">
        <v>551</v>
      </c>
      <c r="G159" s="42" t="s">
        <v>552</v>
      </c>
      <c r="H159" s="42" t="s">
        <v>553</v>
      </c>
      <c r="I159" s="42" t="s">
        <v>643</v>
      </c>
      <c r="J159" s="42" t="s">
        <v>519</v>
      </c>
      <c r="K159" s="42" t="s">
        <v>520</v>
      </c>
      <c r="L159" s="42" t="s">
        <v>560</v>
      </c>
      <c r="M159" s="42"/>
    </row>
    <row r="160" customFormat="true" ht="39.65" customHeight="true" spans="1:13">
      <c r="A160" s="42"/>
      <c r="B160" s="42"/>
      <c r="C160" s="43"/>
      <c r="D160" s="42"/>
      <c r="E160" s="44" t="s">
        <v>554</v>
      </c>
      <c r="F160" s="44" t="s">
        <v>555</v>
      </c>
      <c r="G160" s="42" t="s">
        <v>628</v>
      </c>
      <c r="H160" s="42" t="s">
        <v>557</v>
      </c>
      <c r="I160" s="42" t="s">
        <v>629</v>
      </c>
      <c r="J160" s="42" t="s">
        <v>519</v>
      </c>
      <c r="K160" s="42" t="s">
        <v>559</v>
      </c>
      <c r="L160" s="42" t="s">
        <v>560</v>
      </c>
      <c r="M160" s="42"/>
    </row>
    <row r="161" customFormat="true" ht="24.4" customHeight="true" spans="1:13">
      <c r="A161" s="42" t="s">
        <v>157</v>
      </c>
      <c r="B161" s="42" t="s">
        <v>644</v>
      </c>
      <c r="C161" s="43">
        <v>100</v>
      </c>
      <c r="D161" s="42" t="s">
        <v>645</v>
      </c>
      <c r="E161" s="44" t="s">
        <v>516</v>
      </c>
      <c r="F161" s="44" t="s">
        <v>517</v>
      </c>
      <c r="G161" s="42" t="s">
        <v>517</v>
      </c>
      <c r="H161" s="42" t="s">
        <v>518</v>
      </c>
      <c r="I161" s="42" t="s">
        <v>518</v>
      </c>
      <c r="J161" s="42" t="s">
        <v>519</v>
      </c>
      <c r="K161" s="42" t="s">
        <v>520</v>
      </c>
      <c r="L161" s="42" t="s">
        <v>521</v>
      </c>
      <c r="M161" s="42"/>
    </row>
    <row r="162" customFormat="true" ht="24.4" customHeight="true" spans="1:13">
      <c r="A162" s="42"/>
      <c r="B162" s="42"/>
      <c r="C162" s="43"/>
      <c r="D162" s="42"/>
      <c r="E162" s="44"/>
      <c r="F162" s="44" t="s">
        <v>522</v>
      </c>
      <c r="G162" s="42" t="s">
        <v>523</v>
      </c>
      <c r="H162" s="42" t="s">
        <v>523</v>
      </c>
      <c r="I162" s="42" t="s">
        <v>523</v>
      </c>
      <c r="J162" s="42" t="s">
        <v>519</v>
      </c>
      <c r="K162" s="42" t="s">
        <v>520</v>
      </c>
      <c r="L162" s="42" t="s">
        <v>521</v>
      </c>
      <c r="M162" s="42"/>
    </row>
    <row r="163" customFormat="true" ht="24.4" customHeight="true" spans="1:13">
      <c r="A163" s="42"/>
      <c r="B163" s="42"/>
      <c r="C163" s="43"/>
      <c r="D163" s="42"/>
      <c r="E163" s="44"/>
      <c r="F163" s="44" t="s">
        <v>524</v>
      </c>
      <c r="G163" s="42" t="s">
        <v>525</v>
      </c>
      <c r="H163" s="42" t="s">
        <v>525</v>
      </c>
      <c r="I163" s="42" t="s">
        <v>523</v>
      </c>
      <c r="J163" s="42" t="s">
        <v>519</v>
      </c>
      <c r="K163" s="42" t="s">
        <v>520</v>
      </c>
      <c r="L163" s="42" t="s">
        <v>521</v>
      </c>
      <c r="M163" s="42"/>
    </row>
    <row r="164" customFormat="true" ht="29.3" customHeight="true" spans="1:13">
      <c r="A164" s="42"/>
      <c r="B164" s="42"/>
      <c r="C164" s="43"/>
      <c r="D164" s="42"/>
      <c r="E164" s="44" t="s">
        <v>526</v>
      </c>
      <c r="F164" s="44" t="s">
        <v>527</v>
      </c>
      <c r="G164" s="42" t="s">
        <v>568</v>
      </c>
      <c r="H164" s="42" t="s">
        <v>529</v>
      </c>
      <c r="I164" s="42" t="s">
        <v>569</v>
      </c>
      <c r="J164" s="42" t="s">
        <v>531</v>
      </c>
      <c r="K164" s="42" t="s">
        <v>532</v>
      </c>
      <c r="L164" s="42" t="s">
        <v>533</v>
      </c>
      <c r="M164" s="42"/>
    </row>
    <row r="165" customFormat="true" ht="29.3" customHeight="true" spans="1:13">
      <c r="A165" s="42"/>
      <c r="B165" s="42"/>
      <c r="C165" s="43"/>
      <c r="D165" s="42"/>
      <c r="E165" s="44"/>
      <c r="F165" s="44" t="s">
        <v>534</v>
      </c>
      <c r="G165" s="42" t="s">
        <v>570</v>
      </c>
      <c r="H165" s="42" t="s">
        <v>529</v>
      </c>
      <c r="I165" s="42" t="s">
        <v>571</v>
      </c>
      <c r="J165" s="42" t="s">
        <v>531</v>
      </c>
      <c r="K165" s="42" t="s">
        <v>532</v>
      </c>
      <c r="L165" s="42" t="s">
        <v>521</v>
      </c>
      <c r="M165" s="42"/>
    </row>
    <row r="166" customFormat="true" ht="39.65" customHeight="true" spans="1:13">
      <c r="A166" s="42"/>
      <c r="B166" s="42"/>
      <c r="C166" s="43"/>
      <c r="D166" s="42"/>
      <c r="E166" s="44"/>
      <c r="F166" s="44" t="s">
        <v>537</v>
      </c>
      <c r="G166" s="42" t="s">
        <v>538</v>
      </c>
      <c r="H166" s="42" t="s">
        <v>529</v>
      </c>
      <c r="I166" s="42" t="s">
        <v>539</v>
      </c>
      <c r="J166" s="42" t="s">
        <v>531</v>
      </c>
      <c r="K166" s="42" t="s">
        <v>563</v>
      </c>
      <c r="L166" s="42" t="s">
        <v>521</v>
      </c>
      <c r="M166" s="42"/>
    </row>
    <row r="167" customFormat="true" ht="29.3" customHeight="true" spans="1:13">
      <c r="A167" s="42"/>
      <c r="B167" s="42"/>
      <c r="C167" s="43"/>
      <c r="D167" s="42"/>
      <c r="E167" s="44" t="s">
        <v>541</v>
      </c>
      <c r="F167" s="44" t="s">
        <v>542</v>
      </c>
      <c r="G167" s="42" t="s">
        <v>572</v>
      </c>
      <c r="H167" s="42" t="s">
        <v>529</v>
      </c>
      <c r="I167" s="42" t="s">
        <v>571</v>
      </c>
      <c r="J167" s="42" t="s">
        <v>531</v>
      </c>
      <c r="K167" s="42" t="s">
        <v>532</v>
      </c>
      <c r="L167" s="42" t="s">
        <v>521</v>
      </c>
      <c r="M167" s="42"/>
    </row>
    <row r="168" customFormat="true" ht="29.3" customHeight="true" spans="1:13">
      <c r="A168" s="42"/>
      <c r="B168" s="42"/>
      <c r="C168" s="43"/>
      <c r="D168" s="42"/>
      <c r="E168" s="44"/>
      <c r="F168" s="44" t="s">
        <v>545</v>
      </c>
      <c r="G168" s="42" t="s">
        <v>546</v>
      </c>
      <c r="H168" s="42" t="s">
        <v>529</v>
      </c>
      <c r="I168" s="42" t="s">
        <v>573</v>
      </c>
      <c r="J168" s="42" t="s">
        <v>531</v>
      </c>
      <c r="K168" s="42" t="s">
        <v>564</v>
      </c>
      <c r="L168" s="42" t="s">
        <v>521</v>
      </c>
      <c r="M168" s="42"/>
    </row>
    <row r="169" customFormat="true" ht="29.3" customHeight="true" spans="1:13">
      <c r="A169" s="42"/>
      <c r="B169" s="42"/>
      <c r="C169" s="43"/>
      <c r="D169" s="42"/>
      <c r="E169" s="44"/>
      <c r="F169" s="44" t="s">
        <v>548</v>
      </c>
      <c r="G169" s="42" t="s">
        <v>549</v>
      </c>
      <c r="H169" s="42" t="s">
        <v>529</v>
      </c>
      <c r="I169" s="42" t="s">
        <v>550</v>
      </c>
      <c r="J169" s="42" t="s">
        <v>531</v>
      </c>
      <c r="K169" s="42" t="s">
        <v>532</v>
      </c>
      <c r="L169" s="42" t="s">
        <v>521</v>
      </c>
      <c r="M169" s="42"/>
    </row>
    <row r="170" customFormat="true" ht="24.4" customHeight="true" spans="1:13">
      <c r="A170" s="42"/>
      <c r="B170" s="42"/>
      <c r="C170" s="43"/>
      <c r="D170" s="42"/>
      <c r="E170" s="44"/>
      <c r="F170" s="44" t="s">
        <v>551</v>
      </c>
      <c r="G170" s="42" t="s">
        <v>565</v>
      </c>
      <c r="H170" s="42" t="s">
        <v>553</v>
      </c>
      <c r="I170" s="42" t="s">
        <v>565</v>
      </c>
      <c r="J170" s="42" t="s">
        <v>519</v>
      </c>
      <c r="K170" s="42" t="s">
        <v>520</v>
      </c>
      <c r="L170" s="42" t="s">
        <v>521</v>
      </c>
      <c r="M170" s="42"/>
    </row>
    <row r="171" customFormat="true" ht="39.65" customHeight="true" spans="1:13">
      <c r="A171" s="42"/>
      <c r="B171" s="42"/>
      <c r="C171" s="43"/>
      <c r="D171" s="42"/>
      <c r="E171" s="44" t="s">
        <v>554</v>
      </c>
      <c r="F171" s="44" t="s">
        <v>555</v>
      </c>
      <c r="G171" s="42" t="s">
        <v>556</v>
      </c>
      <c r="H171" s="42" t="s">
        <v>557</v>
      </c>
      <c r="I171" s="42" t="s">
        <v>558</v>
      </c>
      <c r="J171" s="42" t="s">
        <v>531</v>
      </c>
      <c r="K171" s="42" t="s">
        <v>559</v>
      </c>
      <c r="L171" s="42" t="s">
        <v>560</v>
      </c>
      <c r="M171" s="42"/>
    </row>
    <row r="172" customFormat="true" ht="16.35" customHeight="true" spans="1:13">
      <c r="A172" s="42" t="s">
        <v>157</v>
      </c>
      <c r="B172" s="42" t="s">
        <v>646</v>
      </c>
      <c r="C172" s="43">
        <v>248</v>
      </c>
      <c r="D172" s="42" t="s">
        <v>647</v>
      </c>
      <c r="E172" s="44" t="s">
        <v>516</v>
      </c>
      <c r="F172" s="44" t="s">
        <v>517</v>
      </c>
      <c r="G172" s="42" t="s">
        <v>517</v>
      </c>
      <c r="H172" s="42" t="s">
        <v>518</v>
      </c>
      <c r="I172" s="42" t="s">
        <v>518</v>
      </c>
      <c r="J172" s="42" t="s">
        <v>519</v>
      </c>
      <c r="K172" s="42" t="s">
        <v>520</v>
      </c>
      <c r="L172" s="42" t="s">
        <v>521</v>
      </c>
      <c r="M172" s="42"/>
    </row>
    <row r="173" customFormat="true" ht="22.5" spans="1:13">
      <c r="A173" s="42"/>
      <c r="B173" s="42"/>
      <c r="C173" s="43"/>
      <c r="D173" s="42"/>
      <c r="E173" s="44"/>
      <c r="F173" s="44" t="s">
        <v>522</v>
      </c>
      <c r="G173" s="42" t="s">
        <v>523</v>
      </c>
      <c r="H173" s="42" t="s">
        <v>523</v>
      </c>
      <c r="I173" s="42" t="s">
        <v>523</v>
      </c>
      <c r="J173" s="42" t="s">
        <v>519</v>
      </c>
      <c r="K173" s="42" t="s">
        <v>520</v>
      </c>
      <c r="L173" s="42" t="s">
        <v>521</v>
      </c>
      <c r="M173" s="42"/>
    </row>
    <row r="174" customFormat="true" ht="22.5" spans="1:13">
      <c r="A174" s="42"/>
      <c r="B174" s="42"/>
      <c r="C174" s="43"/>
      <c r="D174" s="42"/>
      <c r="E174" s="44"/>
      <c r="F174" s="44" t="s">
        <v>524</v>
      </c>
      <c r="G174" s="42" t="s">
        <v>525</v>
      </c>
      <c r="H174" s="42" t="s">
        <v>525</v>
      </c>
      <c r="I174" s="42" t="s">
        <v>523</v>
      </c>
      <c r="J174" s="42" t="s">
        <v>519</v>
      </c>
      <c r="K174" s="42" t="s">
        <v>520</v>
      </c>
      <c r="L174" s="42" t="s">
        <v>521</v>
      </c>
      <c r="M174" s="42"/>
    </row>
    <row r="175" customFormat="true" ht="29.25" spans="1:13">
      <c r="A175" s="42"/>
      <c r="B175" s="42"/>
      <c r="C175" s="43"/>
      <c r="D175" s="42"/>
      <c r="E175" s="44" t="s">
        <v>526</v>
      </c>
      <c r="F175" s="44" t="s">
        <v>527</v>
      </c>
      <c r="G175" s="42" t="s">
        <v>568</v>
      </c>
      <c r="H175" s="42" t="s">
        <v>529</v>
      </c>
      <c r="I175" s="42" t="s">
        <v>569</v>
      </c>
      <c r="J175" s="42" t="s">
        <v>519</v>
      </c>
      <c r="K175" s="42" t="s">
        <v>532</v>
      </c>
      <c r="L175" s="42" t="s">
        <v>533</v>
      </c>
      <c r="M175" s="42"/>
    </row>
    <row r="176" customFormat="true" ht="29.25" spans="1:13">
      <c r="A176" s="42"/>
      <c r="B176" s="42"/>
      <c r="C176" s="43"/>
      <c r="D176" s="42"/>
      <c r="E176" s="44"/>
      <c r="F176" s="44" t="s">
        <v>534</v>
      </c>
      <c r="G176" s="42" t="s">
        <v>570</v>
      </c>
      <c r="H176" s="42" t="s">
        <v>529</v>
      </c>
      <c r="I176" s="42" t="s">
        <v>571</v>
      </c>
      <c r="J176" s="42" t="s">
        <v>519</v>
      </c>
      <c r="K176" s="42" t="s">
        <v>532</v>
      </c>
      <c r="L176" s="42" t="s">
        <v>521</v>
      </c>
      <c r="M176" s="42"/>
    </row>
    <row r="177" customFormat="true" ht="39" spans="1:13">
      <c r="A177" s="42"/>
      <c r="B177" s="42"/>
      <c r="C177" s="43"/>
      <c r="D177" s="42"/>
      <c r="E177" s="44"/>
      <c r="F177" s="44" t="s">
        <v>537</v>
      </c>
      <c r="G177" s="42" t="s">
        <v>538</v>
      </c>
      <c r="H177" s="42" t="s">
        <v>529</v>
      </c>
      <c r="I177" s="42" t="s">
        <v>539</v>
      </c>
      <c r="J177" s="42" t="s">
        <v>519</v>
      </c>
      <c r="K177" s="42" t="s">
        <v>540</v>
      </c>
      <c r="L177" s="42" t="s">
        <v>521</v>
      </c>
      <c r="M177" s="42"/>
    </row>
    <row r="178" customFormat="true" ht="29.25" spans="1:13">
      <c r="A178" s="42"/>
      <c r="B178" s="42"/>
      <c r="C178" s="43"/>
      <c r="D178" s="42"/>
      <c r="E178" s="44" t="s">
        <v>541</v>
      </c>
      <c r="F178" s="44" t="s">
        <v>542</v>
      </c>
      <c r="G178" s="42" t="s">
        <v>572</v>
      </c>
      <c r="H178" s="42" t="s">
        <v>529</v>
      </c>
      <c r="I178" s="42" t="s">
        <v>571</v>
      </c>
      <c r="J178" s="42" t="s">
        <v>519</v>
      </c>
      <c r="K178" s="42" t="s">
        <v>532</v>
      </c>
      <c r="L178" s="42" t="s">
        <v>521</v>
      </c>
      <c r="M178" s="42"/>
    </row>
    <row r="179" customFormat="true" ht="29.25" spans="1:13">
      <c r="A179" s="42"/>
      <c r="B179" s="42"/>
      <c r="C179" s="43"/>
      <c r="D179" s="42"/>
      <c r="E179" s="44"/>
      <c r="F179" s="44" t="s">
        <v>545</v>
      </c>
      <c r="G179" s="42" t="s">
        <v>546</v>
      </c>
      <c r="H179" s="42" t="s">
        <v>529</v>
      </c>
      <c r="I179" s="42" t="s">
        <v>573</v>
      </c>
      <c r="J179" s="42" t="s">
        <v>519</v>
      </c>
      <c r="K179" s="42" t="s">
        <v>564</v>
      </c>
      <c r="L179" s="42" t="s">
        <v>521</v>
      </c>
      <c r="M179" s="42"/>
    </row>
    <row r="180" customFormat="true" ht="29.25" spans="1:13">
      <c r="A180" s="42"/>
      <c r="B180" s="42"/>
      <c r="C180" s="43"/>
      <c r="D180" s="42"/>
      <c r="E180" s="44"/>
      <c r="F180" s="44" t="s">
        <v>548</v>
      </c>
      <c r="G180" s="42" t="s">
        <v>549</v>
      </c>
      <c r="H180" s="42" t="s">
        <v>529</v>
      </c>
      <c r="I180" s="42" t="s">
        <v>550</v>
      </c>
      <c r="J180" s="42" t="s">
        <v>519</v>
      </c>
      <c r="K180" s="42" t="s">
        <v>532</v>
      </c>
      <c r="L180" s="42" t="s">
        <v>521</v>
      </c>
      <c r="M180" s="42"/>
    </row>
    <row r="181" customFormat="true" ht="29.25" spans="1:13">
      <c r="A181" s="42"/>
      <c r="B181" s="42"/>
      <c r="C181" s="43"/>
      <c r="D181" s="42"/>
      <c r="E181" s="44"/>
      <c r="F181" s="44" t="s">
        <v>551</v>
      </c>
      <c r="G181" s="42" t="s">
        <v>648</v>
      </c>
      <c r="H181" s="42" t="s">
        <v>553</v>
      </c>
      <c r="I181" s="42" t="s">
        <v>648</v>
      </c>
      <c r="J181" s="42" t="s">
        <v>519</v>
      </c>
      <c r="K181" s="42" t="s">
        <v>520</v>
      </c>
      <c r="L181" s="42" t="s">
        <v>521</v>
      </c>
      <c r="M181" s="42"/>
    </row>
    <row r="182" customFormat="true" ht="39" spans="1:13">
      <c r="A182" s="42"/>
      <c r="B182" s="42"/>
      <c r="C182" s="43"/>
      <c r="D182" s="42"/>
      <c r="E182" s="44" t="s">
        <v>554</v>
      </c>
      <c r="F182" s="44" t="s">
        <v>555</v>
      </c>
      <c r="G182" s="42" t="s">
        <v>556</v>
      </c>
      <c r="H182" s="42" t="s">
        <v>529</v>
      </c>
      <c r="I182" s="42" t="s">
        <v>558</v>
      </c>
      <c r="J182" s="42" t="s">
        <v>519</v>
      </c>
      <c r="K182" s="42" t="s">
        <v>559</v>
      </c>
      <c r="L182" s="42" t="s">
        <v>560</v>
      </c>
      <c r="M182" s="42"/>
    </row>
    <row r="183" customFormat="true" ht="22.5" spans="1:13">
      <c r="A183" s="42" t="s">
        <v>157</v>
      </c>
      <c r="B183" s="42" t="s">
        <v>649</v>
      </c>
      <c r="C183" s="43">
        <v>150</v>
      </c>
      <c r="D183" s="42" t="s">
        <v>650</v>
      </c>
      <c r="E183" s="44" t="s">
        <v>516</v>
      </c>
      <c r="F183" s="44" t="s">
        <v>517</v>
      </c>
      <c r="G183" s="42" t="s">
        <v>517</v>
      </c>
      <c r="H183" s="42" t="s">
        <v>518</v>
      </c>
      <c r="I183" s="42" t="s">
        <v>518</v>
      </c>
      <c r="J183" s="42" t="s">
        <v>519</v>
      </c>
      <c r="K183" s="42" t="s">
        <v>520</v>
      </c>
      <c r="L183" s="42" t="s">
        <v>521</v>
      </c>
      <c r="M183" s="42"/>
    </row>
    <row r="184" customFormat="true" ht="22.5" spans="1:13">
      <c r="A184" s="42"/>
      <c r="B184" s="42"/>
      <c r="C184" s="43"/>
      <c r="D184" s="42"/>
      <c r="E184" s="44"/>
      <c r="F184" s="44" t="s">
        <v>522</v>
      </c>
      <c r="G184" s="42" t="s">
        <v>523</v>
      </c>
      <c r="H184" s="42" t="s">
        <v>523</v>
      </c>
      <c r="I184" s="42" t="s">
        <v>523</v>
      </c>
      <c r="J184" s="42" t="s">
        <v>519</v>
      </c>
      <c r="K184" s="42" t="s">
        <v>520</v>
      </c>
      <c r="L184" s="42" t="s">
        <v>521</v>
      </c>
      <c r="M184" s="42"/>
    </row>
    <row r="185" customFormat="true" ht="22.5" spans="1:13">
      <c r="A185" s="42"/>
      <c r="B185" s="42"/>
      <c r="C185" s="43"/>
      <c r="D185" s="42"/>
      <c r="E185" s="44"/>
      <c r="F185" s="44" t="s">
        <v>524</v>
      </c>
      <c r="G185" s="42" t="s">
        <v>525</v>
      </c>
      <c r="H185" s="42" t="s">
        <v>525</v>
      </c>
      <c r="I185" s="42" t="s">
        <v>523</v>
      </c>
      <c r="J185" s="42" t="s">
        <v>519</v>
      </c>
      <c r="K185" s="42" t="s">
        <v>520</v>
      </c>
      <c r="L185" s="42" t="s">
        <v>521</v>
      </c>
      <c r="M185" s="42"/>
    </row>
    <row r="186" customFormat="true" ht="29.25" spans="1:13">
      <c r="A186" s="42"/>
      <c r="B186" s="42"/>
      <c r="C186" s="43"/>
      <c r="D186" s="42"/>
      <c r="E186" s="44" t="s">
        <v>526</v>
      </c>
      <c r="F186" s="44" t="s">
        <v>527</v>
      </c>
      <c r="G186" s="42" t="s">
        <v>568</v>
      </c>
      <c r="H186" s="42" t="s">
        <v>529</v>
      </c>
      <c r="I186" s="42" t="s">
        <v>569</v>
      </c>
      <c r="J186" s="42" t="s">
        <v>531</v>
      </c>
      <c r="K186" s="42" t="s">
        <v>532</v>
      </c>
      <c r="L186" s="42" t="s">
        <v>533</v>
      </c>
      <c r="M186" s="42"/>
    </row>
    <row r="187" customFormat="true" ht="29.25" spans="1:13">
      <c r="A187" s="42"/>
      <c r="B187" s="42"/>
      <c r="C187" s="43"/>
      <c r="D187" s="42"/>
      <c r="E187" s="44"/>
      <c r="F187" s="44" t="s">
        <v>534</v>
      </c>
      <c r="G187" s="42" t="s">
        <v>570</v>
      </c>
      <c r="H187" s="42" t="s">
        <v>529</v>
      </c>
      <c r="I187" s="42" t="s">
        <v>571</v>
      </c>
      <c r="J187" s="42" t="s">
        <v>531</v>
      </c>
      <c r="K187" s="42" t="s">
        <v>532</v>
      </c>
      <c r="L187" s="42" t="s">
        <v>521</v>
      </c>
      <c r="M187" s="42"/>
    </row>
    <row r="188" customFormat="true" ht="39" spans="1:13">
      <c r="A188" s="42"/>
      <c r="B188" s="42"/>
      <c r="C188" s="43"/>
      <c r="D188" s="42"/>
      <c r="E188" s="44"/>
      <c r="F188" s="44" t="s">
        <v>537</v>
      </c>
      <c r="G188" s="42" t="s">
        <v>538</v>
      </c>
      <c r="H188" s="42" t="s">
        <v>529</v>
      </c>
      <c r="I188" s="42" t="s">
        <v>539</v>
      </c>
      <c r="J188" s="42" t="s">
        <v>531</v>
      </c>
      <c r="K188" s="42" t="s">
        <v>540</v>
      </c>
      <c r="L188" s="42" t="s">
        <v>521</v>
      </c>
      <c r="M188" s="42"/>
    </row>
    <row r="189" customFormat="true" ht="29.25" spans="1:13">
      <c r="A189" s="42"/>
      <c r="B189" s="42"/>
      <c r="C189" s="43"/>
      <c r="D189" s="42"/>
      <c r="E189" s="44" t="s">
        <v>541</v>
      </c>
      <c r="F189" s="44" t="s">
        <v>542</v>
      </c>
      <c r="G189" s="42" t="s">
        <v>572</v>
      </c>
      <c r="H189" s="42" t="s">
        <v>529</v>
      </c>
      <c r="I189" s="42" t="s">
        <v>571</v>
      </c>
      <c r="J189" s="42" t="s">
        <v>531</v>
      </c>
      <c r="K189" s="42" t="s">
        <v>532</v>
      </c>
      <c r="L189" s="42" t="s">
        <v>521</v>
      </c>
      <c r="M189" s="42"/>
    </row>
    <row r="190" customFormat="true" ht="29.25" spans="1:13">
      <c r="A190" s="42"/>
      <c r="B190" s="42"/>
      <c r="C190" s="43"/>
      <c r="D190" s="42"/>
      <c r="E190" s="44"/>
      <c r="F190" s="44" t="s">
        <v>545</v>
      </c>
      <c r="G190" s="42" t="s">
        <v>546</v>
      </c>
      <c r="H190" s="42" t="s">
        <v>529</v>
      </c>
      <c r="I190" s="42" t="s">
        <v>573</v>
      </c>
      <c r="J190" s="42" t="s">
        <v>531</v>
      </c>
      <c r="K190" s="42" t="s">
        <v>564</v>
      </c>
      <c r="L190" s="42" t="s">
        <v>521</v>
      </c>
      <c r="M190" s="42"/>
    </row>
    <row r="191" customFormat="true" ht="29.25" spans="1:13">
      <c r="A191" s="42"/>
      <c r="B191" s="42"/>
      <c r="C191" s="43"/>
      <c r="D191" s="42"/>
      <c r="E191" s="44"/>
      <c r="F191" s="44" t="s">
        <v>548</v>
      </c>
      <c r="G191" s="42" t="s">
        <v>549</v>
      </c>
      <c r="H191" s="42" t="s">
        <v>529</v>
      </c>
      <c r="I191" s="42" t="s">
        <v>550</v>
      </c>
      <c r="J191" s="42" t="s">
        <v>531</v>
      </c>
      <c r="K191" s="42" t="s">
        <v>532</v>
      </c>
      <c r="L191" s="42" t="s">
        <v>521</v>
      </c>
      <c r="M191" s="42"/>
    </row>
    <row r="192" customFormat="true" ht="29.25" spans="1:13">
      <c r="A192" s="42"/>
      <c r="B192" s="42"/>
      <c r="C192" s="43"/>
      <c r="D192" s="42"/>
      <c r="E192" s="44"/>
      <c r="F192" s="44" t="s">
        <v>551</v>
      </c>
      <c r="G192" s="42" t="s">
        <v>552</v>
      </c>
      <c r="H192" s="42" t="s">
        <v>553</v>
      </c>
      <c r="I192" s="42" t="s">
        <v>552</v>
      </c>
      <c r="J192" s="42" t="s">
        <v>531</v>
      </c>
      <c r="K192" s="42" t="s">
        <v>520</v>
      </c>
      <c r="L192" s="42" t="s">
        <v>521</v>
      </c>
      <c r="M192" s="42"/>
    </row>
    <row r="193" customFormat="true" ht="39" spans="1:13">
      <c r="A193" s="42"/>
      <c r="B193" s="42"/>
      <c r="C193" s="43"/>
      <c r="D193" s="42"/>
      <c r="E193" s="44" t="s">
        <v>554</v>
      </c>
      <c r="F193" s="44" t="s">
        <v>555</v>
      </c>
      <c r="G193" s="42" t="s">
        <v>556</v>
      </c>
      <c r="H193" s="42" t="s">
        <v>529</v>
      </c>
      <c r="I193" s="42" t="s">
        <v>558</v>
      </c>
      <c r="J193" s="42" t="s">
        <v>531</v>
      </c>
      <c r="K193" s="42" t="s">
        <v>559</v>
      </c>
      <c r="L193" s="42" t="s">
        <v>560</v>
      </c>
      <c r="M193" s="42"/>
    </row>
    <row r="194" customFormat="true" ht="22.5" spans="1:13">
      <c r="A194" s="42" t="s">
        <v>157</v>
      </c>
      <c r="B194" s="42" t="s">
        <v>651</v>
      </c>
      <c r="C194" s="43">
        <v>37.98</v>
      </c>
      <c r="D194" s="42" t="s">
        <v>597</v>
      </c>
      <c r="E194" s="44" t="s">
        <v>516</v>
      </c>
      <c r="F194" s="44" t="s">
        <v>517</v>
      </c>
      <c r="G194" s="42" t="s">
        <v>517</v>
      </c>
      <c r="H194" s="42" t="s">
        <v>518</v>
      </c>
      <c r="I194" s="42" t="s">
        <v>518</v>
      </c>
      <c r="J194" s="42" t="s">
        <v>519</v>
      </c>
      <c r="K194" s="42" t="s">
        <v>520</v>
      </c>
      <c r="L194" s="42" t="s">
        <v>521</v>
      </c>
      <c r="M194" s="42"/>
    </row>
    <row r="195" customFormat="true" ht="22.5" spans="1:13">
      <c r="A195" s="42"/>
      <c r="B195" s="42"/>
      <c r="C195" s="43"/>
      <c r="D195" s="42"/>
      <c r="E195" s="44"/>
      <c r="F195" s="44" t="s">
        <v>522</v>
      </c>
      <c r="G195" s="42" t="s">
        <v>523</v>
      </c>
      <c r="H195" s="42" t="s">
        <v>523</v>
      </c>
      <c r="I195" s="42" t="s">
        <v>523</v>
      </c>
      <c r="J195" s="42" t="s">
        <v>519</v>
      </c>
      <c r="K195" s="42" t="s">
        <v>520</v>
      </c>
      <c r="L195" s="42" t="s">
        <v>521</v>
      </c>
      <c r="M195" s="42"/>
    </row>
    <row r="196" customFormat="true" ht="22.5" spans="1:13">
      <c r="A196" s="42"/>
      <c r="B196" s="42"/>
      <c r="C196" s="43"/>
      <c r="D196" s="42"/>
      <c r="E196" s="44"/>
      <c r="F196" s="44" t="s">
        <v>524</v>
      </c>
      <c r="G196" s="42" t="s">
        <v>525</v>
      </c>
      <c r="H196" s="42" t="s">
        <v>525</v>
      </c>
      <c r="I196" s="42" t="s">
        <v>523</v>
      </c>
      <c r="J196" s="42" t="s">
        <v>519</v>
      </c>
      <c r="K196" s="42" t="s">
        <v>520</v>
      </c>
      <c r="L196" s="42" t="s">
        <v>521</v>
      </c>
      <c r="M196" s="42"/>
    </row>
    <row r="197" customFormat="true" ht="29.25" spans="1:13">
      <c r="A197" s="42"/>
      <c r="B197" s="42"/>
      <c r="C197" s="43"/>
      <c r="D197" s="42"/>
      <c r="E197" s="44" t="s">
        <v>526</v>
      </c>
      <c r="F197" s="44" t="s">
        <v>527</v>
      </c>
      <c r="G197" s="42" t="s">
        <v>568</v>
      </c>
      <c r="H197" s="42" t="s">
        <v>529</v>
      </c>
      <c r="I197" s="42" t="s">
        <v>569</v>
      </c>
      <c r="J197" s="42" t="s">
        <v>531</v>
      </c>
      <c r="K197" s="42" t="s">
        <v>532</v>
      </c>
      <c r="L197" s="42" t="s">
        <v>533</v>
      </c>
      <c r="M197" s="42"/>
    </row>
    <row r="198" customFormat="true" ht="29.25" spans="1:13">
      <c r="A198" s="42"/>
      <c r="B198" s="42"/>
      <c r="C198" s="43"/>
      <c r="D198" s="42"/>
      <c r="E198" s="44"/>
      <c r="F198" s="44" t="s">
        <v>534</v>
      </c>
      <c r="G198" s="42" t="s">
        <v>570</v>
      </c>
      <c r="H198" s="42" t="s">
        <v>529</v>
      </c>
      <c r="I198" s="42" t="s">
        <v>571</v>
      </c>
      <c r="J198" s="42" t="s">
        <v>531</v>
      </c>
      <c r="K198" s="42" t="s">
        <v>532</v>
      </c>
      <c r="L198" s="42" t="s">
        <v>521</v>
      </c>
      <c r="M198" s="42"/>
    </row>
    <row r="199" customFormat="true" ht="39" spans="1:13">
      <c r="A199" s="42"/>
      <c r="B199" s="42"/>
      <c r="C199" s="43"/>
      <c r="D199" s="42"/>
      <c r="E199" s="44"/>
      <c r="F199" s="44" t="s">
        <v>537</v>
      </c>
      <c r="G199" s="42" t="s">
        <v>538</v>
      </c>
      <c r="H199" s="42" t="s">
        <v>529</v>
      </c>
      <c r="I199" s="42" t="s">
        <v>539</v>
      </c>
      <c r="J199" s="42" t="s">
        <v>531</v>
      </c>
      <c r="K199" s="42" t="s">
        <v>563</v>
      </c>
      <c r="L199" s="42" t="s">
        <v>521</v>
      </c>
      <c r="M199" s="42"/>
    </row>
    <row r="200" customFormat="true" ht="29.25" spans="1:13">
      <c r="A200" s="42"/>
      <c r="B200" s="42"/>
      <c r="C200" s="43"/>
      <c r="D200" s="42"/>
      <c r="E200" s="44" t="s">
        <v>541</v>
      </c>
      <c r="F200" s="44" t="s">
        <v>542</v>
      </c>
      <c r="G200" s="42" t="s">
        <v>572</v>
      </c>
      <c r="H200" s="42" t="s">
        <v>529</v>
      </c>
      <c r="I200" s="42" t="s">
        <v>571</v>
      </c>
      <c r="J200" s="42" t="s">
        <v>531</v>
      </c>
      <c r="K200" s="42" t="s">
        <v>532</v>
      </c>
      <c r="L200" s="42" t="s">
        <v>521</v>
      </c>
      <c r="M200" s="42"/>
    </row>
    <row r="201" customFormat="true" ht="29.25" spans="1:13">
      <c r="A201" s="42"/>
      <c r="B201" s="42"/>
      <c r="C201" s="43"/>
      <c r="D201" s="42"/>
      <c r="E201" s="44"/>
      <c r="F201" s="44" t="s">
        <v>545</v>
      </c>
      <c r="G201" s="42" t="s">
        <v>546</v>
      </c>
      <c r="H201" s="42" t="s">
        <v>529</v>
      </c>
      <c r="I201" s="42" t="s">
        <v>573</v>
      </c>
      <c r="J201" s="42" t="s">
        <v>531</v>
      </c>
      <c r="K201" s="42" t="s">
        <v>564</v>
      </c>
      <c r="L201" s="42" t="s">
        <v>521</v>
      </c>
      <c r="M201" s="42"/>
    </row>
    <row r="202" customFormat="true" ht="29.25" spans="1:13">
      <c r="A202" s="42"/>
      <c r="B202" s="42"/>
      <c r="C202" s="43"/>
      <c r="D202" s="42"/>
      <c r="E202" s="44"/>
      <c r="F202" s="44" t="s">
        <v>548</v>
      </c>
      <c r="G202" s="42" t="s">
        <v>549</v>
      </c>
      <c r="H202" s="42" t="s">
        <v>529</v>
      </c>
      <c r="I202" s="42" t="s">
        <v>550</v>
      </c>
      <c r="J202" s="42" t="s">
        <v>531</v>
      </c>
      <c r="K202" s="42" t="s">
        <v>532</v>
      </c>
      <c r="L202" s="42" t="s">
        <v>521</v>
      </c>
      <c r="M202" s="42"/>
    </row>
    <row r="203" customFormat="true" ht="29.25" spans="1:13">
      <c r="A203" s="42"/>
      <c r="B203" s="42"/>
      <c r="C203" s="43"/>
      <c r="D203" s="42"/>
      <c r="E203" s="44"/>
      <c r="F203" s="44" t="s">
        <v>551</v>
      </c>
      <c r="G203" s="42" t="s">
        <v>565</v>
      </c>
      <c r="H203" s="42" t="s">
        <v>553</v>
      </c>
      <c r="I203" s="42" t="s">
        <v>565</v>
      </c>
      <c r="J203" s="42" t="s">
        <v>519</v>
      </c>
      <c r="K203" s="42" t="s">
        <v>520</v>
      </c>
      <c r="L203" s="42" t="s">
        <v>521</v>
      </c>
      <c r="M203" s="42"/>
    </row>
    <row r="204" customFormat="true" ht="39" spans="1:13">
      <c r="A204" s="42"/>
      <c r="B204" s="42"/>
      <c r="C204" s="43"/>
      <c r="D204" s="42"/>
      <c r="E204" s="44" t="s">
        <v>554</v>
      </c>
      <c r="F204" s="44" t="s">
        <v>555</v>
      </c>
      <c r="G204" s="42" t="s">
        <v>556</v>
      </c>
      <c r="H204" s="42" t="s">
        <v>557</v>
      </c>
      <c r="I204" s="42" t="s">
        <v>558</v>
      </c>
      <c r="J204" s="42" t="s">
        <v>531</v>
      </c>
      <c r="K204" s="42" t="s">
        <v>559</v>
      </c>
      <c r="L204" s="42" t="s">
        <v>560</v>
      </c>
      <c r="M204" s="42"/>
    </row>
    <row r="205" customFormat="true" ht="22.5" spans="1:13">
      <c r="A205" s="42" t="s">
        <v>157</v>
      </c>
      <c r="B205" s="42" t="s">
        <v>652</v>
      </c>
      <c r="C205" s="43">
        <v>100</v>
      </c>
      <c r="D205" s="42" t="s">
        <v>653</v>
      </c>
      <c r="E205" s="44" t="s">
        <v>516</v>
      </c>
      <c r="F205" s="44" t="s">
        <v>517</v>
      </c>
      <c r="G205" s="42" t="s">
        <v>517</v>
      </c>
      <c r="H205" s="42" t="s">
        <v>518</v>
      </c>
      <c r="I205" s="42" t="s">
        <v>518</v>
      </c>
      <c r="J205" s="42" t="s">
        <v>519</v>
      </c>
      <c r="K205" s="42" t="s">
        <v>520</v>
      </c>
      <c r="L205" s="42" t="s">
        <v>521</v>
      </c>
      <c r="M205" s="42"/>
    </row>
    <row r="206" customFormat="true" ht="22.5" spans="1:13">
      <c r="A206" s="42"/>
      <c r="B206" s="42"/>
      <c r="C206" s="43"/>
      <c r="D206" s="42"/>
      <c r="E206" s="44"/>
      <c r="F206" s="44" t="s">
        <v>522</v>
      </c>
      <c r="G206" s="42" t="s">
        <v>523</v>
      </c>
      <c r="H206" s="42" t="s">
        <v>523</v>
      </c>
      <c r="I206" s="42" t="s">
        <v>523</v>
      </c>
      <c r="J206" s="42" t="s">
        <v>519</v>
      </c>
      <c r="K206" s="42" t="s">
        <v>520</v>
      </c>
      <c r="L206" s="42" t="s">
        <v>521</v>
      </c>
      <c r="M206" s="42"/>
    </row>
    <row r="207" customFormat="true" ht="22.5" spans="1:13">
      <c r="A207" s="42"/>
      <c r="B207" s="42"/>
      <c r="C207" s="43"/>
      <c r="D207" s="42"/>
      <c r="E207" s="44"/>
      <c r="F207" s="44" t="s">
        <v>524</v>
      </c>
      <c r="G207" s="42" t="s">
        <v>525</v>
      </c>
      <c r="H207" s="42" t="s">
        <v>525</v>
      </c>
      <c r="I207" s="42" t="s">
        <v>523</v>
      </c>
      <c r="J207" s="42" t="s">
        <v>519</v>
      </c>
      <c r="K207" s="42" t="s">
        <v>520</v>
      </c>
      <c r="L207" s="42" t="s">
        <v>521</v>
      </c>
      <c r="M207" s="42"/>
    </row>
    <row r="208" customFormat="true" ht="29.25" spans="1:13">
      <c r="A208" s="42"/>
      <c r="B208" s="42"/>
      <c r="C208" s="43"/>
      <c r="D208" s="42"/>
      <c r="E208" s="44" t="s">
        <v>526</v>
      </c>
      <c r="F208" s="44" t="s">
        <v>527</v>
      </c>
      <c r="G208" s="42" t="s">
        <v>568</v>
      </c>
      <c r="H208" s="42" t="s">
        <v>529</v>
      </c>
      <c r="I208" s="42" t="s">
        <v>569</v>
      </c>
      <c r="J208" s="42" t="s">
        <v>519</v>
      </c>
      <c r="K208" s="42" t="s">
        <v>532</v>
      </c>
      <c r="L208" s="42" t="s">
        <v>533</v>
      </c>
      <c r="M208" s="42"/>
    </row>
    <row r="209" customFormat="true" ht="29.25" spans="1:13">
      <c r="A209" s="42"/>
      <c r="B209" s="42"/>
      <c r="C209" s="43"/>
      <c r="D209" s="42"/>
      <c r="E209" s="44"/>
      <c r="F209" s="44" t="s">
        <v>534</v>
      </c>
      <c r="G209" s="42" t="s">
        <v>570</v>
      </c>
      <c r="H209" s="42" t="s">
        <v>529</v>
      </c>
      <c r="I209" s="42" t="s">
        <v>571</v>
      </c>
      <c r="J209" s="42" t="s">
        <v>519</v>
      </c>
      <c r="K209" s="42" t="s">
        <v>532</v>
      </c>
      <c r="L209" s="42" t="s">
        <v>521</v>
      </c>
      <c r="M209" s="42"/>
    </row>
    <row r="210" customFormat="true" ht="39" spans="1:13">
      <c r="A210" s="42"/>
      <c r="B210" s="42"/>
      <c r="C210" s="43"/>
      <c r="D210" s="42"/>
      <c r="E210" s="44"/>
      <c r="F210" s="44" t="s">
        <v>537</v>
      </c>
      <c r="G210" s="42" t="s">
        <v>538</v>
      </c>
      <c r="H210" s="42" t="s">
        <v>529</v>
      </c>
      <c r="I210" s="42" t="s">
        <v>539</v>
      </c>
      <c r="J210" s="42" t="s">
        <v>519</v>
      </c>
      <c r="K210" s="42" t="s">
        <v>540</v>
      </c>
      <c r="L210" s="42" t="s">
        <v>521</v>
      </c>
      <c r="M210" s="42"/>
    </row>
    <row r="211" customFormat="true" ht="29.25" spans="1:13">
      <c r="A211" s="42"/>
      <c r="B211" s="42"/>
      <c r="C211" s="43"/>
      <c r="D211" s="42"/>
      <c r="E211" s="44" t="s">
        <v>541</v>
      </c>
      <c r="F211" s="44" t="s">
        <v>542</v>
      </c>
      <c r="G211" s="42" t="s">
        <v>572</v>
      </c>
      <c r="H211" s="42" t="s">
        <v>529</v>
      </c>
      <c r="I211" s="42" t="s">
        <v>571</v>
      </c>
      <c r="J211" s="42" t="s">
        <v>519</v>
      </c>
      <c r="K211" s="42" t="s">
        <v>520</v>
      </c>
      <c r="L211" s="42" t="s">
        <v>521</v>
      </c>
      <c r="M211" s="42"/>
    </row>
    <row r="212" customFormat="true" ht="29.25" spans="1:13">
      <c r="A212" s="42"/>
      <c r="B212" s="42"/>
      <c r="C212" s="43"/>
      <c r="D212" s="42"/>
      <c r="E212" s="44"/>
      <c r="F212" s="44" t="s">
        <v>545</v>
      </c>
      <c r="G212" s="42" t="s">
        <v>546</v>
      </c>
      <c r="H212" s="42" t="s">
        <v>529</v>
      </c>
      <c r="I212" s="42" t="s">
        <v>573</v>
      </c>
      <c r="J212" s="42" t="s">
        <v>519</v>
      </c>
      <c r="K212" s="42" t="s">
        <v>520</v>
      </c>
      <c r="L212" s="42" t="s">
        <v>521</v>
      </c>
      <c r="M212" s="42"/>
    </row>
    <row r="213" customFormat="true" ht="29.25" spans="1:13">
      <c r="A213" s="42"/>
      <c r="B213" s="42"/>
      <c r="C213" s="43"/>
      <c r="D213" s="42"/>
      <c r="E213" s="44"/>
      <c r="F213" s="44" t="s">
        <v>548</v>
      </c>
      <c r="G213" s="42" t="s">
        <v>549</v>
      </c>
      <c r="H213" s="42" t="s">
        <v>529</v>
      </c>
      <c r="I213" s="42" t="s">
        <v>550</v>
      </c>
      <c r="J213" s="42" t="s">
        <v>519</v>
      </c>
      <c r="K213" s="42" t="s">
        <v>520</v>
      </c>
      <c r="L213" s="42" t="s">
        <v>521</v>
      </c>
      <c r="M213" s="42"/>
    </row>
    <row r="214" customFormat="true" ht="29.25" spans="1:13">
      <c r="A214" s="42"/>
      <c r="B214" s="42"/>
      <c r="C214" s="43"/>
      <c r="D214" s="42"/>
      <c r="E214" s="44"/>
      <c r="F214" s="44" t="s">
        <v>551</v>
      </c>
      <c r="G214" s="42" t="s">
        <v>552</v>
      </c>
      <c r="H214" s="42" t="s">
        <v>553</v>
      </c>
      <c r="I214" s="42" t="s">
        <v>552</v>
      </c>
      <c r="J214" s="42" t="s">
        <v>519</v>
      </c>
      <c r="K214" s="42" t="s">
        <v>520</v>
      </c>
      <c r="L214" s="42" t="s">
        <v>521</v>
      </c>
      <c r="M214" s="42"/>
    </row>
    <row r="215" customFormat="true" ht="39" spans="1:13">
      <c r="A215" s="42"/>
      <c r="B215" s="42"/>
      <c r="C215" s="43"/>
      <c r="D215" s="42"/>
      <c r="E215" s="44" t="s">
        <v>554</v>
      </c>
      <c r="F215" s="44" t="s">
        <v>555</v>
      </c>
      <c r="G215" s="42" t="s">
        <v>556</v>
      </c>
      <c r="H215" s="42" t="s">
        <v>557</v>
      </c>
      <c r="I215" s="42" t="s">
        <v>558</v>
      </c>
      <c r="J215" s="42" t="s">
        <v>531</v>
      </c>
      <c r="K215" s="42" t="s">
        <v>559</v>
      </c>
      <c r="L215" s="42" t="s">
        <v>560</v>
      </c>
      <c r="M215" s="42"/>
    </row>
    <row r="216" customFormat="true" ht="19.8" customHeight="true" spans="1:13">
      <c r="A216" s="46" t="s">
        <v>654</v>
      </c>
      <c r="B216" s="46" t="s">
        <v>655</v>
      </c>
      <c r="C216" s="47">
        <v>120</v>
      </c>
      <c r="D216" s="48"/>
      <c r="E216" s="48"/>
      <c r="F216" s="48"/>
      <c r="G216" s="48"/>
      <c r="H216" s="48"/>
      <c r="I216" s="48"/>
      <c r="J216" s="48"/>
      <c r="K216" s="48"/>
      <c r="L216" s="48"/>
      <c r="M216" s="48"/>
    </row>
    <row r="217" customFormat="true" ht="24.4" customHeight="true" spans="1:13">
      <c r="A217" s="32" t="s">
        <v>161</v>
      </c>
      <c r="B217" s="32" t="s">
        <v>656</v>
      </c>
      <c r="C217" s="33">
        <v>120</v>
      </c>
      <c r="D217" s="32" t="s">
        <v>657</v>
      </c>
      <c r="E217" s="49" t="s">
        <v>516</v>
      </c>
      <c r="F217" s="49" t="s">
        <v>517</v>
      </c>
      <c r="G217" s="32" t="s">
        <v>658</v>
      </c>
      <c r="H217" s="32" t="s">
        <v>658</v>
      </c>
      <c r="I217" s="32" t="s">
        <v>658</v>
      </c>
      <c r="J217" s="32" t="s">
        <v>519</v>
      </c>
      <c r="K217" s="32" t="s">
        <v>520</v>
      </c>
      <c r="L217" s="32" t="s">
        <v>521</v>
      </c>
      <c r="M217" s="32"/>
    </row>
    <row r="218" customFormat="true" ht="24.4" customHeight="true" spans="1:13">
      <c r="A218" s="32"/>
      <c r="B218" s="32"/>
      <c r="C218" s="33"/>
      <c r="D218" s="32"/>
      <c r="E218" s="49"/>
      <c r="F218" s="49" t="s">
        <v>522</v>
      </c>
      <c r="G218" s="32" t="s">
        <v>523</v>
      </c>
      <c r="H218" s="32" t="s">
        <v>523</v>
      </c>
      <c r="I218" s="32" t="s">
        <v>523</v>
      </c>
      <c r="J218" s="32" t="s">
        <v>519</v>
      </c>
      <c r="K218" s="32" t="s">
        <v>520</v>
      </c>
      <c r="L218" s="32" t="s">
        <v>521</v>
      </c>
      <c r="M218" s="32"/>
    </row>
    <row r="219" customFormat="true" ht="24.4" customHeight="true" spans="1:13">
      <c r="A219" s="32"/>
      <c r="B219" s="32"/>
      <c r="C219" s="33"/>
      <c r="D219" s="32"/>
      <c r="E219" s="49"/>
      <c r="F219" s="49" t="s">
        <v>524</v>
      </c>
      <c r="G219" s="32" t="s">
        <v>525</v>
      </c>
      <c r="H219" s="32" t="s">
        <v>525</v>
      </c>
      <c r="I219" s="32" t="s">
        <v>525</v>
      </c>
      <c r="J219" s="32" t="s">
        <v>519</v>
      </c>
      <c r="K219" s="32" t="s">
        <v>520</v>
      </c>
      <c r="L219" s="32" t="s">
        <v>521</v>
      </c>
      <c r="M219" s="32"/>
    </row>
    <row r="220" customFormat="true" ht="24.4" customHeight="true" spans="1:13">
      <c r="A220" s="32"/>
      <c r="B220" s="32"/>
      <c r="C220" s="33"/>
      <c r="D220" s="32"/>
      <c r="E220" s="49" t="s">
        <v>526</v>
      </c>
      <c r="F220" s="49" t="s">
        <v>527</v>
      </c>
      <c r="G220" s="32" t="s">
        <v>659</v>
      </c>
      <c r="H220" s="32" t="s">
        <v>660</v>
      </c>
      <c r="I220" s="32" t="s">
        <v>659</v>
      </c>
      <c r="J220" s="32" t="s">
        <v>519</v>
      </c>
      <c r="K220" s="32" t="s">
        <v>661</v>
      </c>
      <c r="L220" s="32" t="s">
        <v>533</v>
      </c>
      <c r="M220" s="32"/>
    </row>
    <row r="221" customFormat="true" ht="24.4" customHeight="true" spans="1:13">
      <c r="A221" s="32"/>
      <c r="B221" s="32"/>
      <c r="C221" s="33"/>
      <c r="D221" s="32"/>
      <c r="E221" s="49"/>
      <c r="F221" s="49" t="s">
        <v>534</v>
      </c>
      <c r="G221" s="32" t="s">
        <v>549</v>
      </c>
      <c r="H221" s="32" t="s">
        <v>662</v>
      </c>
      <c r="I221" s="32" t="s">
        <v>549</v>
      </c>
      <c r="J221" s="32" t="s">
        <v>519</v>
      </c>
      <c r="K221" s="32" t="s">
        <v>520</v>
      </c>
      <c r="L221" s="32" t="s">
        <v>521</v>
      </c>
      <c r="M221" s="32"/>
    </row>
    <row r="222" customFormat="true" ht="24.4" customHeight="true" spans="1:13">
      <c r="A222" s="32"/>
      <c r="B222" s="32"/>
      <c r="C222" s="33"/>
      <c r="D222" s="32"/>
      <c r="E222" s="49"/>
      <c r="F222" s="49" t="s">
        <v>537</v>
      </c>
      <c r="G222" s="32" t="s">
        <v>663</v>
      </c>
      <c r="H222" s="32" t="s">
        <v>664</v>
      </c>
      <c r="I222" s="32" t="s">
        <v>663</v>
      </c>
      <c r="J222" s="32" t="s">
        <v>519</v>
      </c>
      <c r="K222" s="32" t="s">
        <v>532</v>
      </c>
      <c r="L222" s="32" t="s">
        <v>533</v>
      </c>
      <c r="M222" s="32"/>
    </row>
    <row r="223" customFormat="true" ht="24.4" customHeight="true" spans="1:13">
      <c r="A223" s="32"/>
      <c r="B223" s="32"/>
      <c r="C223" s="33"/>
      <c r="D223" s="32"/>
      <c r="E223" s="49" t="s">
        <v>541</v>
      </c>
      <c r="F223" s="49" t="s">
        <v>542</v>
      </c>
      <c r="G223" s="32" t="s">
        <v>665</v>
      </c>
      <c r="H223" s="32" t="s">
        <v>666</v>
      </c>
      <c r="I223" s="32" t="s">
        <v>665</v>
      </c>
      <c r="J223" s="32" t="s">
        <v>519</v>
      </c>
      <c r="K223" s="32" t="s">
        <v>532</v>
      </c>
      <c r="L223" s="32" t="s">
        <v>533</v>
      </c>
      <c r="M223" s="32"/>
    </row>
    <row r="224" customFormat="true" ht="24.4" customHeight="true" spans="1:13">
      <c r="A224" s="32"/>
      <c r="B224" s="32"/>
      <c r="C224" s="33"/>
      <c r="D224" s="32"/>
      <c r="E224" s="49"/>
      <c r="F224" s="49" t="s">
        <v>545</v>
      </c>
      <c r="G224" s="32" t="s">
        <v>667</v>
      </c>
      <c r="H224" s="32" t="s">
        <v>668</v>
      </c>
      <c r="I224" s="32" t="s">
        <v>667</v>
      </c>
      <c r="J224" s="32" t="s">
        <v>519</v>
      </c>
      <c r="K224" s="32" t="s">
        <v>520</v>
      </c>
      <c r="L224" s="32" t="s">
        <v>521</v>
      </c>
      <c r="M224" s="32"/>
    </row>
    <row r="225" customFormat="true" ht="24.4" customHeight="true" spans="1:13">
      <c r="A225" s="32"/>
      <c r="B225" s="32"/>
      <c r="C225" s="33"/>
      <c r="D225" s="32"/>
      <c r="E225" s="49"/>
      <c r="F225" s="49" t="s">
        <v>548</v>
      </c>
      <c r="G225" s="32" t="s">
        <v>669</v>
      </c>
      <c r="H225" s="32" t="s">
        <v>670</v>
      </c>
      <c r="I225" s="32" t="s">
        <v>669</v>
      </c>
      <c r="J225" s="32" t="s">
        <v>519</v>
      </c>
      <c r="K225" s="32" t="s">
        <v>520</v>
      </c>
      <c r="L225" s="32" t="s">
        <v>521</v>
      </c>
      <c r="M225" s="32"/>
    </row>
    <row r="226" customFormat="true" ht="24.4" customHeight="true" spans="1:13">
      <c r="A226" s="32"/>
      <c r="B226" s="32"/>
      <c r="C226" s="33"/>
      <c r="D226" s="32"/>
      <c r="E226" s="49"/>
      <c r="F226" s="49" t="s">
        <v>551</v>
      </c>
      <c r="G226" s="32" t="s">
        <v>671</v>
      </c>
      <c r="H226" s="32" t="s">
        <v>672</v>
      </c>
      <c r="I226" s="32" t="s">
        <v>671</v>
      </c>
      <c r="J226" s="32" t="s">
        <v>519</v>
      </c>
      <c r="K226" s="32" t="s">
        <v>520</v>
      </c>
      <c r="L226" s="32" t="s">
        <v>521</v>
      </c>
      <c r="M226" s="32"/>
    </row>
    <row r="227" customFormat="true" ht="24.4" customHeight="true" spans="1:13">
      <c r="A227" s="32"/>
      <c r="B227" s="32"/>
      <c r="C227" s="33"/>
      <c r="D227" s="32"/>
      <c r="E227" s="49" t="s">
        <v>554</v>
      </c>
      <c r="F227" s="49" t="s">
        <v>555</v>
      </c>
      <c r="G227" s="32" t="s">
        <v>673</v>
      </c>
      <c r="H227" s="32" t="s">
        <v>673</v>
      </c>
      <c r="I227" s="32" t="s">
        <v>673</v>
      </c>
      <c r="J227" s="32" t="s">
        <v>519</v>
      </c>
      <c r="K227" s="32" t="s">
        <v>520</v>
      </c>
      <c r="L227" s="32" t="s">
        <v>521</v>
      </c>
      <c r="M227" s="32"/>
    </row>
    <row r="228" customFormat="true" ht="18.1" customHeight="true" spans="1:13">
      <c r="A228" s="46" t="s">
        <v>674</v>
      </c>
      <c r="B228" s="46" t="s">
        <v>675</v>
      </c>
      <c r="C228" s="47">
        <v>88</v>
      </c>
      <c r="D228" s="48"/>
      <c r="E228" s="48"/>
      <c r="F228" s="48"/>
      <c r="G228" s="48"/>
      <c r="H228" s="48"/>
      <c r="I228" s="48"/>
      <c r="J228" s="48"/>
      <c r="K228" s="48"/>
      <c r="L228" s="48"/>
      <c r="M228" s="48"/>
    </row>
    <row r="229" customFormat="true" ht="24.4" customHeight="true" spans="1:13">
      <c r="A229" s="32" t="s">
        <v>163</v>
      </c>
      <c r="B229" s="32" t="s">
        <v>676</v>
      </c>
      <c r="C229" s="33">
        <v>80000</v>
      </c>
      <c r="D229" s="32" t="s">
        <v>677</v>
      </c>
      <c r="E229" s="44" t="s">
        <v>516</v>
      </c>
      <c r="F229" s="44" t="s">
        <v>517</v>
      </c>
      <c r="G229" s="42" t="s">
        <v>678</v>
      </c>
      <c r="H229" s="42" t="s">
        <v>520</v>
      </c>
      <c r="I229" s="42" t="s">
        <v>679</v>
      </c>
      <c r="J229" s="42" t="s">
        <v>519</v>
      </c>
      <c r="K229" s="42" t="s">
        <v>680</v>
      </c>
      <c r="L229" s="42" t="s">
        <v>533</v>
      </c>
      <c r="M229" s="32"/>
    </row>
    <row r="230" customFormat="true" ht="24.4" customHeight="true" spans="1:13">
      <c r="A230" s="32"/>
      <c r="B230" s="32"/>
      <c r="C230" s="33"/>
      <c r="D230" s="32"/>
      <c r="E230" s="44"/>
      <c r="F230" s="44" t="s">
        <v>522</v>
      </c>
      <c r="G230" s="42" t="s">
        <v>681</v>
      </c>
      <c r="H230" s="42" t="s">
        <v>520</v>
      </c>
      <c r="I230" s="42" t="s">
        <v>682</v>
      </c>
      <c r="J230" s="42" t="s">
        <v>519</v>
      </c>
      <c r="K230" s="42" t="s">
        <v>520</v>
      </c>
      <c r="L230" s="42" t="s">
        <v>521</v>
      </c>
      <c r="M230" s="32"/>
    </row>
    <row r="231" customFormat="true" ht="24.4" customHeight="true" spans="1:13">
      <c r="A231" s="32"/>
      <c r="B231" s="32"/>
      <c r="C231" s="33"/>
      <c r="D231" s="32"/>
      <c r="E231" s="44"/>
      <c r="F231" s="44" t="s">
        <v>524</v>
      </c>
      <c r="G231" s="42" t="s">
        <v>681</v>
      </c>
      <c r="H231" s="42" t="s">
        <v>520</v>
      </c>
      <c r="I231" s="42" t="s">
        <v>682</v>
      </c>
      <c r="J231" s="42" t="s">
        <v>519</v>
      </c>
      <c r="K231" s="42" t="s">
        <v>520</v>
      </c>
      <c r="L231" s="42" t="s">
        <v>521</v>
      </c>
      <c r="M231" s="32"/>
    </row>
    <row r="232" customFormat="true" ht="24.4" customHeight="true" spans="1:13">
      <c r="A232" s="32"/>
      <c r="B232" s="32"/>
      <c r="C232" s="33"/>
      <c r="D232" s="32"/>
      <c r="E232" s="44" t="s">
        <v>526</v>
      </c>
      <c r="F232" s="44" t="s">
        <v>527</v>
      </c>
      <c r="G232" s="42" t="s">
        <v>683</v>
      </c>
      <c r="H232" s="42" t="s">
        <v>684</v>
      </c>
      <c r="I232" s="42" t="s">
        <v>685</v>
      </c>
      <c r="J232" s="42" t="s">
        <v>519</v>
      </c>
      <c r="K232" s="42" t="s">
        <v>532</v>
      </c>
      <c r="L232" s="42" t="s">
        <v>521</v>
      </c>
      <c r="M232" s="32"/>
    </row>
    <row r="233" customFormat="true" ht="24.4" customHeight="true" spans="1:13">
      <c r="A233" s="32"/>
      <c r="B233" s="32"/>
      <c r="C233" s="33"/>
      <c r="D233" s="32"/>
      <c r="E233" s="44"/>
      <c r="F233" s="44" t="s">
        <v>534</v>
      </c>
      <c r="G233" s="42" t="s">
        <v>686</v>
      </c>
      <c r="H233" s="42" t="s">
        <v>684</v>
      </c>
      <c r="I233" s="42" t="s">
        <v>687</v>
      </c>
      <c r="J233" s="42" t="s">
        <v>519</v>
      </c>
      <c r="K233" s="42" t="s">
        <v>532</v>
      </c>
      <c r="L233" s="42" t="s">
        <v>521</v>
      </c>
      <c r="M233" s="32"/>
    </row>
    <row r="234" customFormat="true" ht="24.4" customHeight="true" spans="1:13">
      <c r="A234" s="32"/>
      <c r="B234" s="32"/>
      <c r="C234" s="33"/>
      <c r="D234" s="32"/>
      <c r="E234" s="44"/>
      <c r="F234" s="44" t="s">
        <v>537</v>
      </c>
      <c r="G234" s="42" t="s">
        <v>611</v>
      </c>
      <c r="H234" s="42" t="s">
        <v>593</v>
      </c>
      <c r="I234" s="42" t="s">
        <v>593</v>
      </c>
      <c r="J234" s="42" t="s">
        <v>519</v>
      </c>
      <c r="K234" s="42" t="s">
        <v>540</v>
      </c>
      <c r="L234" s="42" t="s">
        <v>533</v>
      </c>
      <c r="M234" s="32"/>
    </row>
    <row r="235" customFormat="true" ht="24.4" customHeight="true" spans="1:13">
      <c r="A235" s="32"/>
      <c r="B235" s="32"/>
      <c r="C235" s="33"/>
      <c r="D235" s="32"/>
      <c r="E235" s="44" t="s">
        <v>541</v>
      </c>
      <c r="F235" s="44" t="s">
        <v>542</v>
      </c>
      <c r="G235" s="42" t="s">
        <v>688</v>
      </c>
      <c r="H235" s="42" t="s">
        <v>595</v>
      </c>
      <c r="I235" s="42" t="s">
        <v>612</v>
      </c>
      <c r="J235" s="42" t="s">
        <v>519</v>
      </c>
      <c r="K235" s="42" t="s">
        <v>520</v>
      </c>
      <c r="L235" s="42" t="s">
        <v>521</v>
      </c>
      <c r="M235" s="32"/>
    </row>
    <row r="236" customFormat="true" ht="24.4" customHeight="true" spans="1:13">
      <c r="A236" s="32"/>
      <c r="B236" s="32"/>
      <c r="C236" s="33"/>
      <c r="D236" s="32"/>
      <c r="E236" s="44"/>
      <c r="F236" s="44" t="s">
        <v>545</v>
      </c>
      <c r="G236" s="42" t="s">
        <v>546</v>
      </c>
      <c r="H236" s="42" t="s">
        <v>684</v>
      </c>
      <c r="I236" s="42" t="s">
        <v>689</v>
      </c>
      <c r="J236" s="42" t="s">
        <v>519</v>
      </c>
      <c r="K236" s="42" t="s">
        <v>690</v>
      </c>
      <c r="L236" s="42" t="s">
        <v>521</v>
      </c>
      <c r="M236" s="32"/>
    </row>
    <row r="237" customFormat="true" ht="24.4" customHeight="true" spans="1:13">
      <c r="A237" s="32"/>
      <c r="B237" s="32"/>
      <c r="C237" s="33"/>
      <c r="D237" s="32"/>
      <c r="E237" s="44"/>
      <c r="F237" s="44" t="s">
        <v>548</v>
      </c>
      <c r="G237" s="42" t="s">
        <v>584</v>
      </c>
      <c r="H237" s="42" t="s">
        <v>585</v>
      </c>
      <c r="I237" s="42" t="s">
        <v>586</v>
      </c>
      <c r="J237" s="42" t="s">
        <v>519</v>
      </c>
      <c r="K237" s="42" t="s">
        <v>520</v>
      </c>
      <c r="L237" s="42" t="s">
        <v>521</v>
      </c>
      <c r="M237" s="32"/>
    </row>
    <row r="238" customFormat="true" ht="24.4" customHeight="true" spans="1:13">
      <c r="A238" s="32"/>
      <c r="B238" s="32"/>
      <c r="C238" s="33"/>
      <c r="D238" s="32"/>
      <c r="E238" s="44"/>
      <c r="F238" s="44" t="s">
        <v>551</v>
      </c>
      <c r="G238" s="42" t="s">
        <v>565</v>
      </c>
      <c r="H238" s="42" t="s">
        <v>553</v>
      </c>
      <c r="I238" s="42" t="s">
        <v>565</v>
      </c>
      <c r="J238" s="42" t="s">
        <v>519</v>
      </c>
      <c r="K238" s="42" t="s">
        <v>520</v>
      </c>
      <c r="L238" s="42" t="s">
        <v>521</v>
      </c>
      <c r="M238" s="32"/>
    </row>
    <row r="239" customFormat="true" ht="24.4" customHeight="true" spans="1:13">
      <c r="A239" s="32"/>
      <c r="B239" s="32"/>
      <c r="C239" s="33"/>
      <c r="D239" s="32"/>
      <c r="E239" s="44" t="s">
        <v>554</v>
      </c>
      <c r="F239" s="44" t="s">
        <v>555</v>
      </c>
      <c r="G239" s="42" t="s">
        <v>691</v>
      </c>
      <c r="H239" s="42" t="s">
        <v>557</v>
      </c>
      <c r="I239" s="42" t="s">
        <v>692</v>
      </c>
      <c r="J239" s="42" t="s">
        <v>519</v>
      </c>
      <c r="K239" s="42" t="s">
        <v>690</v>
      </c>
      <c r="L239" s="42" t="s">
        <v>521</v>
      </c>
      <c r="M239" s="32"/>
    </row>
    <row r="240" customFormat="true" ht="24.4" customHeight="true" spans="1:13">
      <c r="A240" s="32" t="s">
        <v>163</v>
      </c>
      <c r="B240" s="32" t="s">
        <v>693</v>
      </c>
      <c r="C240" s="33">
        <v>100000</v>
      </c>
      <c r="D240" s="32" t="s">
        <v>694</v>
      </c>
      <c r="E240" s="44" t="s">
        <v>516</v>
      </c>
      <c r="F240" s="44" t="s">
        <v>517</v>
      </c>
      <c r="G240" s="42" t="s">
        <v>678</v>
      </c>
      <c r="H240" s="42" t="s">
        <v>520</v>
      </c>
      <c r="I240" s="42" t="s">
        <v>679</v>
      </c>
      <c r="J240" s="42" t="s">
        <v>519</v>
      </c>
      <c r="K240" s="42" t="s">
        <v>520</v>
      </c>
      <c r="L240" s="42" t="s">
        <v>533</v>
      </c>
      <c r="M240" s="32"/>
    </row>
    <row r="241" customFormat="true" ht="24.4" customHeight="true" spans="1:13">
      <c r="A241" s="32"/>
      <c r="B241" s="32"/>
      <c r="C241" s="33"/>
      <c r="D241" s="32"/>
      <c r="E241" s="44"/>
      <c r="F241" s="44" t="s">
        <v>522</v>
      </c>
      <c r="G241" s="42" t="s">
        <v>695</v>
      </c>
      <c r="H241" s="42" t="s">
        <v>520</v>
      </c>
      <c r="I241" s="42" t="s">
        <v>682</v>
      </c>
      <c r="J241" s="42" t="s">
        <v>519</v>
      </c>
      <c r="K241" s="42" t="s">
        <v>520</v>
      </c>
      <c r="L241" s="42" t="s">
        <v>521</v>
      </c>
      <c r="M241" s="32"/>
    </row>
    <row r="242" customFormat="true" ht="24.4" customHeight="true" spans="1:13">
      <c r="A242" s="32"/>
      <c r="B242" s="32"/>
      <c r="C242" s="33"/>
      <c r="D242" s="32"/>
      <c r="E242" s="44"/>
      <c r="F242" s="44" t="s">
        <v>524</v>
      </c>
      <c r="G242" s="42" t="s">
        <v>695</v>
      </c>
      <c r="H242" s="42" t="s">
        <v>520</v>
      </c>
      <c r="I242" s="42" t="s">
        <v>682</v>
      </c>
      <c r="J242" s="42" t="s">
        <v>519</v>
      </c>
      <c r="K242" s="42" t="s">
        <v>520</v>
      </c>
      <c r="L242" s="42" t="s">
        <v>521</v>
      </c>
      <c r="M242" s="32"/>
    </row>
    <row r="243" customFormat="true" ht="24.4" customHeight="true" spans="1:13">
      <c r="A243" s="32"/>
      <c r="B243" s="32"/>
      <c r="C243" s="33"/>
      <c r="D243" s="32"/>
      <c r="E243" s="44" t="s">
        <v>526</v>
      </c>
      <c r="F243" s="44" t="s">
        <v>527</v>
      </c>
      <c r="G243" s="42" t="s">
        <v>683</v>
      </c>
      <c r="H243" s="42" t="s">
        <v>684</v>
      </c>
      <c r="I243" s="42" t="s">
        <v>685</v>
      </c>
      <c r="J243" s="42" t="s">
        <v>519</v>
      </c>
      <c r="K243" s="42" t="s">
        <v>532</v>
      </c>
      <c r="L243" s="42" t="s">
        <v>521</v>
      </c>
      <c r="M243" s="32"/>
    </row>
    <row r="244" customFormat="true" ht="24.4" customHeight="true" spans="1:13">
      <c r="A244" s="32"/>
      <c r="B244" s="32"/>
      <c r="C244" s="33"/>
      <c r="D244" s="32"/>
      <c r="E244" s="44"/>
      <c r="F244" s="44" t="s">
        <v>534</v>
      </c>
      <c r="G244" s="42" t="s">
        <v>686</v>
      </c>
      <c r="H244" s="42" t="s">
        <v>684</v>
      </c>
      <c r="I244" s="42" t="s">
        <v>687</v>
      </c>
      <c r="J244" s="42" t="s">
        <v>519</v>
      </c>
      <c r="K244" s="42" t="s">
        <v>532</v>
      </c>
      <c r="L244" s="42" t="s">
        <v>521</v>
      </c>
      <c r="M244" s="32"/>
    </row>
    <row r="245" customFormat="true" ht="24.4" customHeight="true" spans="1:13">
      <c r="A245" s="32"/>
      <c r="B245" s="32"/>
      <c r="C245" s="33"/>
      <c r="D245" s="32"/>
      <c r="E245" s="44"/>
      <c r="F245" s="44" t="s">
        <v>537</v>
      </c>
      <c r="G245" s="42" t="s">
        <v>611</v>
      </c>
      <c r="H245" s="42" t="s">
        <v>593</v>
      </c>
      <c r="I245" s="42" t="s">
        <v>593</v>
      </c>
      <c r="J245" s="42" t="s">
        <v>519</v>
      </c>
      <c r="K245" s="42" t="s">
        <v>696</v>
      </c>
      <c r="L245" s="42" t="s">
        <v>533</v>
      </c>
      <c r="M245" s="32"/>
    </row>
    <row r="246" customFormat="true" ht="24.4" customHeight="true" spans="1:13">
      <c r="A246" s="32"/>
      <c r="B246" s="32"/>
      <c r="C246" s="33"/>
      <c r="D246" s="32"/>
      <c r="E246" s="44" t="s">
        <v>541</v>
      </c>
      <c r="F246" s="44" t="s">
        <v>542</v>
      </c>
      <c r="G246" s="42" t="s">
        <v>688</v>
      </c>
      <c r="H246" s="42" t="s">
        <v>595</v>
      </c>
      <c r="I246" s="42" t="s">
        <v>612</v>
      </c>
      <c r="J246" s="42" t="s">
        <v>519</v>
      </c>
      <c r="K246" s="42" t="s">
        <v>177</v>
      </c>
      <c r="L246" s="42" t="s">
        <v>521</v>
      </c>
      <c r="M246" s="32"/>
    </row>
    <row r="247" customFormat="true" ht="24.4" customHeight="true" spans="1:13">
      <c r="A247" s="32"/>
      <c r="B247" s="32"/>
      <c r="C247" s="33"/>
      <c r="D247" s="32"/>
      <c r="E247" s="44"/>
      <c r="F247" s="44" t="s">
        <v>545</v>
      </c>
      <c r="G247" s="42" t="s">
        <v>546</v>
      </c>
      <c r="H247" s="42" t="s">
        <v>684</v>
      </c>
      <c r="I247" s="42" t="s">
        <v>689</v>
      </c>
      <c r="J247" s="42" t="s">
        <v>519</v>
      </c>
      <c r="K247" s="42" t="s">
        <v>690</v>
      </c>
      <c r="L247" s="42" t="s">
        <v>521</v>
      </c>
      <c r="M247" s="32"/>
    </row>
    <row r="248" customFormat="true" ht="24.4" customHeight="true" spans="1:13">
      <c r="A248" s="32"/>
      <c r="B248" s="32"/>
      <c r="C248" s="33"/>
      <c r="D248" s="32"/>
      <c r="E248" s="44"/>
      <c r="F248" s="44" t="s">
        <v>548</v>
      </c>
      <c r="G248" s="42" t="s">
        <v>584</v>
      </c>
      <c r="H248" s="42" t="s">
        <v>585</v>
      </c>
      <c r="I248" s="42" t="s">
        <v>586</v>
      </c>
      <c r="J248" s="42" t="s">
        <v>519</v>
      </c>
      <c r="K248" s="42" t="s">
        <v>520</v>
      </c>
      <c r="L248" s="42" t="s">
        <v>521</v>
      </c>
      <c r="M248" s="32"/>
    </row>
    <row r="249" customFormat="true" ht="24.4" customHeight="true" spans="1:13">
      <c r="A249" s="32"/>
      <c r="B249" s="32"/>
      <c r="C249" s="33"/>
      <c r="D249" s="32"/>
      <c r="E249" s="44"/>
      <c r="F249" s="44" t="s">
        <v>551</v>
      </c>
      <c r="G249" s="42" t="s">
        <v>697</v>
      </c>
      <c r="H249" s="42" t="s">
        <v>553</v>
      </c>
      <c r="I249" s="42" t="s">
        <v>697</v>
      </c>
      <c r="J249" s="42" t="s">
        <v>519</v>
      </c>
      <c r="K249" s="42" t="s">
        <v>520</v>
      </c>
      <c r="L249" s="42" t="s">
        <v>521</v>
      </c>
      <c r="M249" s="32"/>
    </row>
    <row r="250" customFormat="true" ht="24.4" customHeight="true" spans="1:13">
      <c r="A250" s="32"/>
      <c r="B250" s="32"/>
      <c r="C250" s="33"/>
      <c r="D250" s="32"/>
      <c r="E250" s="44" t="s">
        <v>554</v>
      </c>
      <c r="F250" s="44" t="s">
        <v>555</v>
      </c>
      <c r="G250" s="42" t="s">
        <v>691</v>
      </c>
      <c r="H250" s="42" t="s">
        <v>557</v>
      </c>
      <c r="I250" s="42" t="s">
        <v>692</v>
      </c>
      <c r="J250" s="42" t="s">
        <v>519</v>
      </c>
      <c r="K250" s="42" t="s">
        <v>690</v>
      </c>
      <c r="L250" s="42" t="s">
        <v>521</v>
      </c>
      <c r="M250" s="32"/>
    </row>
    <row r="251" customFormat="true" ht="24.4" customHeight="true" spans="1:13">
      <c r="A251" s="32" t="s">
        <v>163</v>
      </c>
      <c r="B251" s="32" t="s">
        <v>698</v>
      </c>
      <c r="C251" s="33">
        <v>700000</v>
      </c>
      <c r="D251" s="32" t="s">
        <v>699</v>
      </c>
      <c r="E251" s="44" t="s">
        <v>516</v>
      </c>
      <c r="F251" s="44" t="s">
        <v>517</v>
      </c>
      <c r="G251" s="42" t="s">
        <v>678</v>
      </c>
      <c r="H251" s="42" t="s">
        <v>520</v>
      </c>
      <c r="I251" s="42" t="s">
        <v>679</v>
      </c>
      <c r="J251" s="42" t="s">
        <v>519</v>
      </c>
      <c r="K251" s="42" t="s">
        <v>680</v>
      </c>
      <c r="L251" s="42" t="s">
        <v>533</v>
      </c>
      <c r="M251" s="32"/>
    </row>
    <row r="252" customFormat="true" ht="24.4" customHeight="true" spans="1:13">
      <c r="A252" s="32"/>
      <c r="B252" s="32"/>
      <c r="C252" s="33"/>
      <c r="D252" s="32"/>
      <c r="E252" s="44"/>
      <c r="F252" s="44" t="s">
        <v>522</v>
      </c>
      <c r="G252" s="42" t="s">
        <v>695</v>
      </c>
      <c r="H252" s="42" t="s">
        <v>520</v>
      </c>
      <c r="I252" s="42" t="s">
        <v>682</v>
      </c>
      <c r="J252" s="42" t="s">
        <v>519</v>
      </c>
      <c r="K252" s="42" t="s">
        <v>520</v>
      </c>
      <c r="L252" s="42" t="s">
        <v>521</v>
      </c>
      <c r="M252" s="32"/>
    </row>
    <row r="253" customFormat="true" ht="24.4" customHeight="true" spans="1:13">
      <c r="A253" s="32"/>
      <c r="B253" s="32"/>
      <c r="C253" s="33"/>
      <c r="D253" s="32"/>
      <c r="E253" s="44"/>
      <c r="F253" s="44" t="s">
        <v>524</v>
      </c>
      <c r="G253" s="42" t="s">
        <v>695</v>
      </c>
      <c r="H253" s="42" t="s">
        <v>520</v>
      </c>
      <c r="I253" s="42" t="s">
        <v>682</v>
      </c>
      <c r="J253" s="42" t="s">
        <v>519</v>
      </c>
      <c r="K253" s="42" t="s">
        <v>520</v>
      </c>
      <c r="L253" s="42" t="s">
        <v>521</v>
      </c>
      <c r="M253" s="32"/>
    </row>
    <row r="254" customFormat="true" ht="24.4" customHeight="true" spans="1:13">
      <c r="A254" s="32"/>
      <c r="B254" s="32"/>
      <c r="C254" s="33"/>
      <c r="D254" s="32"/>
      <c r="E254" s="44" t="s">
        <v>526</v>
      </c>
      <c r="F254" s="44" t="s">
        <v>527</v>
      </c>
      <c r="G254" s="42" t="s">
        <v>683</v>
      </c>
      <c r="H254" s="42" t="s">
        <v>684</v>
      </c>
      <c r="I254" s="42" t="s">
        <v>685</v>
      </c>
      <c r="J254" s="42" t="s">
        <v>519</v>
      </c>
      <c r="K254" s="42" t="s">
        <v>532</v>
      </c>
      <c r="L254" s="42" t="s">
        <v>521</v>
      </c>
      <c r="M254" s="32"/>
    </row>
    <row r="255" customFormat="true" ht="24.4" customHeight="true" spans="1:13">
      <c r="A255" s="32"/>
      <c r="B255" s="32"/>
      <c r="C255" s="33"/>
      <c r="D255" s="32"/>
      <c r="E255" s="44"/>
      <c r="F255" s="44" t="s">
        <v>534</v>
      </c>
      <c r="G255" s="42" t="s">
        <v>686</v>
      </c>
      <c r="H255" s="42" t="s">
        <v>684</v>
      </c>
      <c r="I255" s="42" t="s">
        <v>687</v>
      </c>
      <c r="J255" s="42" t="s">
        <v>519</v>
      </c>
      <c r="K255" s="42" t="s">
        <v>532</v>
      </c>
      <c r="L255" s="42" t="s">
        <v>521</v>
      </c>
      <c r="M255" s="32"/>
    </row>
    <row r="256" customFormat="true" ht="24.4" customHeight="true" spans="1:13">
      <c r="A256" s="32"/>
      <c r="B256" s="32"/>
      <c r="C256" s="33"/>
      <c r="D256" s="32"/>
      <c r="E256" s="44"/>
      <c r="F256" s="44" t="s">
        <v>537</v>
      </c>
      <c r="G256" s="42" t="s">
        <v>611</v>
      </c>
      <c r="H256" s="42" t="s">
        <v>700</v>
      </c>
      <c r="I256" s="42" t="s">
        <v>700</v>
      </c>
      <c r="J256" s="42" t="s">
        <v>519</v>
      </c>
      <c r="K256" s="42" t="s">
        <v>540</v>
      </c>
      <c r="L256" s="42" t="s">
        <v>533</v>
      </c>
      <c r="M256" s="32"/>
    </row>
    <row r="257" customFormat="true" ht="24.4" customHeight="true" spans="1:13">
      <c r="A257" s="32"/>
      <c r="B257" s="32"/>
      <c r="C257" s="33"/>
      <c r="D257" s="32"/>
      <c r="E257" s="44" t="s">
        <v>541</v>
      </c>
      <c r="F257" s="44" t="s">
        <v>542</v>
      </c>
      <c r="G257" s="42" t="s">
        <v>688</v>
      </c>
      <c r="H257" s="42" t="s">
        <v>595</v>
      </c>
      <c r="I257" s="42" t="s">
        <v>701</v>
      </c>
      <c r="J257" s="42" t="s">
        <v>519</v>
      </c>
      <c r="K257" s="42" t="s">
        <v>177</v>
      </c>
      <c r="L257" s="42" t="s">
        <v>521</v>
      </c>
      <c r="M257" s="32"/>
    </row>
    <row r="258" customFormat="true" ht="24.4" customHeight="true" spans="1:13">
      <c r="A258" s="32"/>
      <c r="B258" s="32"/>
      <c r="C258" s="33"/>
      <c r="D258" s="32"/>
      <c r="E258" s="44"/>
      <c r="F258" s="44" t="s">
        <v>545</v>
      </c>
      <c r="G258" s="42" t="s">
        <v>546</v>
      </c>
      <c r="H258" s="42" t="s">
        <v>684</v>
      </c>
      <c r="I258" s="42" t="s">
        <v>689</v>
      </c>
      <c r="J258" s="42" t="s">
        <v>519</v>
      </c>
      <c r="K258" s="42" t="s">
        <v>690</v>
      </c>
      <c r="L258" s="42" t="s">
        <v>521</v>
      </c>
      <c r="M258" s="32"/>
    </row>
    <row r="259" customFormat="true" ht="24.4" customHeight="true" spans="1:13">
      <c r="A259" s="32"/>
      <c r="B259" s="32"/>
      <c r="C259" s="33"/>
      <c r="D259" s="32"/>
      <c r="E259" s="44"/>
      <c r="F259" s="44" t="s">
        <v>548</v>
      </c>
      <c r="G259" s="42" t="s">
        <v>584</v>
      </c>
      <c r="H259" s="42" t="s">
        <v>585</v>
      </c>
      <c r="I259" s="42" t="s">
        <v>586</v>
      </c>
      <c r="J259" s="42" t="s">
        <v>519</v>
      </c>
      <c r="K259" s="42" t="s">
        <v>520</v>
      </c>
      <c r="L259" s="42" t="s">
        <v>521</v>
      </c>
      <c r="M259" s="32"/>
    </row>
    <row r="260" customFormat="true" ht="24.4" customHeight="true" spans="1:13">
      <c r="A260" s="32"/>
      <c r="B260" s="32"/>
      <c r="C260" s="33"/>
      <c r="D260" s="32"/>
      <c r="E260" s="44"/>
      <c r="F260" s="44" t="s">
        <v>551</v>
      </c>
      <c r="G260" s="42" t="s">
        <v>702</v>
      </c>
      <c r="H260" s="42" t="s">
        <v>553</v>
      </c>
      <c r="I260" s="42" t="s">
        <v>697</v>
      </c>
      <c r="J260" s="42" t="s">
        <v>519</v>
      </c>
      <c r="K260" s="42" t="s">
        <v>520</v>
      </c>
      <c r="L260" s="42" t="s">
        <v>521</v>
      </c>
      <c r="M260" s="32"/>
    </row>
    <row r="261" customFormat="true" ht="24.4" customHeight="true" spans="1:13">
      <c r="A261" s="32"/>
      <c r="B261" s="32"/>
      <c r="C261" s="33"/>
      <c r="D261" s="32"/>
      <c r="E261" s="44" t="s">
        <v>554</v>
      </c>
      <c r="F261" s="44" t="s">
        <v>555</v>
      </c>
      <c r="G261" s="42" t="s">
        <v>691</v>
      </c>
      <c r="H261" s="42" t="s">
        <v>684</v>
      </c>
      <c r="I261" s="42" t="s">
        <v>692</v>
      </c>
      <c r="J261" s="42" t="s">
        <v>519</v>
      </c>
      <c r="K261" s="42" t="s">
        <v>690</v>
      </c>
      <c r="L261" s="42" t="s">
        <v>521</v>
      </c>
      <c r="M261" s="32"/>
    </row>
    <row r="262" ht="16.35" customHeight="true" spans="1:4">
      <c r="A262" s="34" t="s">
        <v>703</v>
      </c>
      <c r="B262" s="34"/>
      <c r="C262" s="34"/>
      <c r="D262" s="34"/>
    </row>
  </sheetData>
  <autoFilter ref="A5:M262">
    <extLst/>
  </autoFilter>
  <mergeCells count="170">
    <mergeCell ref="C2:M2"/>
    <mergeCell ref="A3:K3"/>
    <mergeCell ref="L3:M3"/>
    <mergeCell ref="E4:M4"/>
    <mergeCell ref="A262:D262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A161:A171"/>
    <mergeCell ref="A172:A182"/>
    <mergeCell ref="A183:A193"/>
    <mergeCell ref="A194:A204"/>
    <mergeCell ref="A205:A215"/>
    <mergeCell ref="A217:A227"/>
    <mergeCell ref="A229:A239"/>
    <mergeCell ref="A240:A250"/>
    <mergeCell ref="A251:A261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B161:B171"/>
    <mergeCell ref="B172:B182"/>
    <mergeCell ref="B183:B193"/>
    <mergeCell ref="B194:B204"/>
    <mergeCell ref="B205:B215"/>
    <mergeCell ref="B217:B227"/>
    <mergeCell ref="B229:B239"/>
    <mergeCell ref="B240:B250"/>
    <mergeCell ref="B251:B261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C161:C171"/>
    <mergeCell ref="C172:C182"/>
    <mergeCell ref="C183:C193"/>
    <mergeCell ref="C194:C204"/>
    <mergeCell ref="C205:C215"/>
    <mergeCell ref="C217:C227"/>
    <mergeCell ref="C229:C239"/>
    <mergeCell ref="C240:C250"/>
    <mergeCell ref="C251:C261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0"/>
    <mergeCell ref="D161:D171"/>
    <mergeCell ref="D172:D182"/>
    <mergeCell ref="D183:D193"/>
    <mergeCell ref="D194:D204"/>
    <mergeCell ref="D205:D215"/>
    <mergeCell ref="D217:D227"/>
    <mergeCell ref="D229:D239"/>
    <mergeCell ref="D240:D250"/>
    <mergeCell ref="D251:D26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  <mergeCell ref="E150:E152"/>
    <mergeCell ref="E153:E155"/>
    <mergeCell ref="E156:E159"/>
    <mergeCell ref="E161:E163"/>
    <mergeCell ref="E164:E166"/>
    <mergeCell ref="E167:E170"/>
    <mergeCell ref="E172:E174"/>
    <mergeCell ref="E175:E177"/>
    <mergeCell ref="E178:E181"/>
    <mergeCell ref="E183:E185"/>
    <mergeCell ref="E186:E188"/>
    <mergeCell ref="E189:E192"/>
    <mergeCell ref="E194:E196"/>
    <mergeCell ref="E197:E199"/>
    <mergeCell ref="E200:E203"/>
    <mergeCell ref="E205:E207"/>
    <mergeCell ref="E208:E210"/>
    <mergeCell ref="E211:E214"/>
    <mergeCell ref="E217:E219"/>
    <mergeCell ref="E220:E222"/>
    <mergeCell ref="E223:E226"/>
    <mergeCell ref="E229:E231"/>
    <mergeCell ref="E232:E234"/>
    <mergeCell ref="E235:E238"/>
    <mergeCell ref="E240:E242"/>
    <mergeCell ref="E243:E245"/>
    <mergeCell ref="E246:E249"/>
    <mergeCell ref="E251:E253"/>
    <mergeCell ref="E254:E256"/>
    <mergeCell ref="E257:E260"/>
  </mergeCells>
  <printOptions horizontalCentered="true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52"/>
  <sheetViews>
    <sheetView workbookViewId="0">
      <pane ySplit="7" topLeftCell="A42" activePane="bottomLeft" state="frozen"/>
      <selection/>
      <selection pane="bottomLeft" activeCell="E55" sqref="E55"/>
    </sheetView>
  </sheetViews>
  <sheetFormatPr defaultColWidth="10" defaultRowHeight="15"/>
  <cols>
    <col min="1" max="1" width="7.6" customWidth="true"/>
    <col min="2" max="2" width="16.9619047619048" customWidth="true"/>
    <col min="3" max="3" width="8.68571428571429" customWidth="true"/>
    <col min="4" max="5" width="9.63809523809524" customWidth="true"/>
    <col min="6" max="6" width="8.81904761904762" customWidth="true"/>
    <col min="7" max="7" width="8.13333333333333" customWidth="true"/>
    <col min="8" max="9" width="9.63809523809524" customWidth="true"/>
    <col min="10" max="10" width="28.2285714285714" customWidth="true"/>
    <col min="11" max="11" width="7.05714285714286" customWidth="true"/>
    <col min="12" max="12" width="7.87619047619048" customWidth="true"/>
    <col min="13" max="13" width="9.09523809523809" customWidth="true"/>
    <col min="14" max="14" width="8" customWidth="true"/>
    <col min="15" max="15" width="7.46666666666667" customWidth="true"/>
    <col min="16" max="16" width="6.5047619047619" customWidth="true"/>
    <col min="17" max="17" width="21.847619047619" customWidth="true"/>
    <col min="18" max="18" width="33.247619047619" customWidth="true"/>
    <col min="19" max="19" width="12.6190476190476" customWidth="true"/>
  </cols>
  <sheetData>
    <row r="1" ht="16.35" customHeight="true" spans="1:19">
      <c r="A1" s="28"/>
      <c r="S1" s="28" t="s">
        <v>704</v>
      </c>
    </row>
    <row r="2" ht="42.25" customHeight="true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3.25" customHeight="true" spans="1:19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6.35" customHeight="true" spans="1:19">
      <c r="A4" s="28"/>
      <c r="B4" s="28"/>
      <c r="C4" s="28"/>
      <c r="D4" s="28"/>
      <c r="E4" s="28"/>
      <c r="F4" s="28"/>
      <c r="G4" s="28"/>
      <c r="H4" s="28"/>
      <c r="I4" s="28"/>
      <c r="J4" s="28"/>
      <c r="Q4" s="36" t="s">
        <v>33</v>
      </c>
      <c r="R4" s="36"/>
      <c r="S4" s="36"/>
    </row>
    <row r="5" ht="18.1" customHeight="true" spans="1:19">
      <c r="A5" s="31" t="s">
        <v>430</v>
      </c>
      <c r="B5" s="31" t="s">
        <v>431</v>
      </c>
      <c r="C5" s="31" t="s">
        <v>705</v>
      </c>
      <c r="D5" s="31"/>
      <c r="E5" s="31"/>
      <c r="F5" s="31"/>
      <c r="G5" s="31"/>
      <c r="H5" s="31"/>
      <c r="I5" s="31"/>
      <c r="J5" s="31" t="s">
        <v>706</v>
      </c>
      <c r="K5" s="31" t="s">
        <v>707</v>
      </c>
      <c r="L5" s="31"/>
      <c r="M5" s="31"/>
      <c r="N5" s="31"/>
      <c r="O5" s="31"/>
      <c r="P5" s="31"/>
      <c r="Q5" s="31"/>
      <c r="R5" s="31"/>
      <c r="S5" s="31"/>
    </row>
    <row r="6" ht="18.95" customHeight="true" spans="1:19">
      <c r="A6" s="31"/>
      <c r="B6" s="31"/>
      <c r="C6" s="31" t="s">
        <v>501</v>
      </c>
      <c r="D6" s="31" t="s">
        <v>708</v>
      </c>
      <c r="E6" s="31"/>
      <c r="F6" s="31"/>
      <c r="G6" s="31"/>
      <c r="H6" s="31" t="s">
        <v>709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31.05" customHeight="true" spans="1:19">
      <c r="A7" s="31"/>
      <c r="B7" s="31"/>
      <c r="C7" s="31"/>
      <c r="D7" s="31" t="s">
        <v>140</v>
      </c>
      <c r="E7" s="31" t="s">
        <v>710</v>
      </c>
      <c r="F7" s="31" t="s">
        <v>144</v>
      </c>
      <c r="G7" s="31" t="s">
        <v>711</v>
      </c>
      <c r="H7" s="31" t="s">
        <v>170</v>
      </c>
      <c r="I7" s="31" t="s">
        <v>171</v>
      </c>
      <c r="J7" s="31"/>
      <c r="K7" s="31" t="s">
        <v>504</v>
      </c>
      <c r="L7" s="31" t="s">
        <v>505</v>
      </c>
      <c r="M7" s="31" t="s">
        <v>506</v>
      </c>
      <c r="N7" s="31" t="s">
        <v>511</v>
      </c>
      <c r="O7" s="31" t="s">
        <v>507</v>
      </c>
      <c r="P7" s="31" t="s">
        <v>712</v>
      </c>
      <c r="Q7" s="31" t="s">
        <v>713</v>
      </c>
      <c r="R7" s="31" t="s">
        <v>714</v>
      </c>
      <c r="S7" s="31" t="s">
        <v>512</v>
      </c>
    </row>
    <row r="8" ht="29.3" customHeight="true" spans="1:19">
      <c r="A8" s="32" t="s">
        <v>513</v>
      </c>
      <c r="B8" s="32" t="s">
        <v>156</v>
      </c>
      <c r="C8" s="33">
        <v>3554.765506</v>
      </c>
      <c r="D8" s="33">
        <v>2039.785506</v>
      </c>
      <c r="E8" s="33">
        <v>1414.98</v>
      </c>
      <c r="F8" s="33"/>
      <c r="G8" s="33">
        <v>100</v>
      </c>
      <c r="H8" s="33">
        <v>2039.785506</v>
      </c>
      <c r="I8" s="33">
        <v>1514.98</v>
      </c>
      <c r="J8" s="32" t="s">
        <v>715</v>
      </c>
      <c r="K8" s="32" t="s">
        <v>516</v>
      </c>
      <c r="L8" s="32" t="s">
        <v>517</v>
      </c>
      <c r="M8" s="32" t="s">
        <v>716</v>
      </c>
      <c r="N8" s="32" t="s">
        <v>521</v>
      </c>
      <c r="O8" s="32" t="s">
        <v>717</v>
      </c>
      <c r="P8" s="32" t="s">
        <v>680</v>
      </c>
      <c r="Q8" s="32" t="s">
        <v>718</v>
      </c>
      <c r="R8" s="32" t="s">
        <v>719</v>
      </c>
      <c r="S8" s="32"/>
    </row>
    <row r="9" ht="29.3" customHeight="true" spans="1:19">
      <c r="A9" s="32"/>
      <c r="B9" s="32"/>
      <c r="C9" s="33"/>
      <c r="D9" s="33"/>
      <c r="E9" s="33"/>
      <c r="F9" s="33"/>
      <c r="G9" s="33"/>
      <c r="H9" s="33"/>
      <c r="I9" s="33"/>
      <c r="J9" s="32"/>
      <c r="K9" s="32"/>
      <c r="L9" s="32" t="s">
        <v>522</v>
      </c>
      <c r="M9" s="32" t="s">
        <v>720</v>
      </c>
      <c r="N9" s="32" t="s">
        <v>521</v>
      </c>
      <c r="O9" s="32" t="s">
        <v>721</v>
      </c>
      <c r="P9" s="32" t="s">
        <v>177</v>
      </c>
      <c r="Q9" s="32" t="s">
        <v>722</v>
      </c>
      <c r="R9" s="32" t="s">
        <v>719</v>
      </c>
      <c r="S9" s="32"/>
    </row>
    <row r="10" ht="19.8" customHeight="true" spans="1:19">
      <c r="A10" s="32"/>
      <c r="B10" s="32"/>
      <c r="C10" s="33"/>
      <c r="D10" s="33"/>
      <c r="E10" s="33"/>
      <c r="F10" s="33"/>
      <c r="G10" s="33"/>
      <c r="H10" s="33"/>
      <c r="I10" s="33"/>
      <c r="J10" s="32"/>
      <c r="K10" s="32"/>
      <c r="L10" s="32" t="s">
        <v>524</v>
      </c>
      <c r="M10" s="32" t="s">
        <v>524</v>
      </c>
      <c r="N10" s="32" t="s">
        <v>521</v>
      </c>
      <c r="O10" s="32" t="s">
        <v>549</v>
      </c>
      <c r="P10" s="32" t="s">
        <v>532</v>
      </c>
      <c r="Q10" s="32" t="s">
        <v>549</v>
      </c>
      <c r="R10" s="32" t="s">
        <v>549</v>
      </c>
      <c r="S10" s="32"/>
    </row>
    <row r="11" ht="39.65" customHeight="true" spans="1:19">
      <c r="A11" s="32"/>
      <c r="B11" s="32"/>
      <c r="C11" s="33"/>
      <c r="D11" s="33"/>
      <c r="E11" s="33"/>
      <c r="F11" s="33"/>
      <c r="G11" s="33"/>
      <c r="H11" s="33"/>
      <c r="I11" s="33"/>
      <c r="J11" s="32"/>
      <c r="K11" s="35" t="s">
        <v>526</v>
      </c>
      <c r="L11" s="35" t="s">
        <v>527</v>
      </c>
      <c r="M11" s="32" t="s">
        <v>723</v>
      </c>
      <c r="N11" s="32" t="s">
        <v>521</v>
      </c>
      <c r="O11" s="32" t="s">
        <v>724</v>
      </c>
      <c r="P11" s="32" t="s">
        <v>532</v>
      </c>
      <c r="Q11" s="32" t="s">
        <v>725</v>
      </c>
      <c r="R11" s="32" t="s">
        <v>719</v>
      </c>
      <c r="S11" s="32"/>
    </row>
    <row r="12" ht="19.8" customHeight="true" spans="1:19">
      <c r="A12" s="32"/>
      <c r="B12" s="32"/>
      <c r="C12" s="33"/>
      <c r="D12" s="33"/>
      <c r="E12" s="33"/>
      <c r="F12" s="33"/>
      <c r="G12" s="33"/>
      <c r="H12" s="33"/>
      <c r="I12" s="33"/>
      <c r="J12" s="32"/>
      <c r="K12" s="35"/>
      <c r="L12" s="35" t="s">
        <v>534</v>
      </c>
      <c r="M12" s="32" t="s">
        <v>549</v>
      </c>
      <c r="N12" s="32" t="s">
        <v>521</v>
      </c>
      <c r="O12" s="32" t="s">
        <v>662</v>
      </c>
      <c r="P12" s="32" t="s">
        <v>177</v>
      </c>
      <c r="Q12" s="32" t="s">
        <v>726</v>
      </c>
      <c r="R12" s="32" t="s">
        <v>719</v>
      </c>
      <c r="S12" s="32"/>
    </row>
    <row r="13" ht="19.8" customHeight="true" spans="1:19">
      <c r="A13" s="32"/>
      <c r="B13" s="32"/>
      <c r="C13" s="33"/>
      <c r="D13" s="33"/>
      <c r="E13" s="33"/>
      <c r="F13" s="33"/>
      <c r="G13" s="33"/>
      <c r="H13" s="33"/>
      <c r="I13" s="33"/>
      <c r="J13" s="32"/>
      <c r="K13" s="35"/>
      <c r="L13" s="35" t="s">
        <v>537</v>
      </c>
      <c r="M13" s="32" t="s">
        <v>727</v>
      </c>
      <c r="N13" s="32" t="s">
        <v>521</v>
      </c>
      <c r="O13" s="32" t="s">
        <v>696</v>
      </c>
      <c r="P13" s="32" t="s">
        <v>728</v>
      </c>
      <c r="Q13" s="32" t="s">
        <v>729</v>
      </c>
      <c r="R13" s="32" t="s">
        <v>729</v>
      </c>
      <c r="S13" s="32"/>
    </row>
    <row r="14" ht="50" customHeight="true" spans="1:19">
      <c r="A14" s="32"/>
      <c r="B14" s="32"/>
      <c r="C14" s="33"/>
      <c r="D14" s="33"/>
      <c r="E14" s="33"/>
      <c r="F14" s="33"/>
      <c r="G14" s="33"/>
      <c r="H14" s="33"/>
      <c r="I14" s="33"/>
      <c r="J14" s="32"/>
      <c r="K14" s="35" t="s">
        <v>541</v>
      </c>
      <c r="L14" s="35" t="s">
        <v>542</v>
      </c>
      <c r="M14" s="32" t="s">
        <v>730</v>
      </c>
      <c r="N14" s="32" t="s">
        <v>521</v>
      </c>
      <c r="O14" s="32" t="s">
        <v>666</v>
      </c>
      <c r="P14" s="32" t="s">
        <v>680</v>
      </c>
      <c r="Q14" s="32" t="s">
        <v>731</v>
      </c>
      <c r="R14" s="32" t="s">
        <v>731</v>
      </c>
      <c r="S14" s="32"/>
    </row>
    <row r="15" ht="19.8" customHeight="true" spans="1:19">
      <c r="A15" s="32"/>
      <c r="B15" s="32"/>
      <c r="C15" s="33"/>
      <c r="D15" s="33"/>
      <c r="E15" s="33"/>
      <c r="F15" s="33"/>
      <c r="G15" s="33"/>
      <c r="H15" s="33"/>
      <c r="I15" s="33"/>
      <c r="J15" s="32"/>
      <c r="K15" s="35"/>
      <c r="L15" s="35" t="s">
        <v>545</v>
      </c>
      <c r="M15" s="32" t="s">
        <v>732</v>
      </c>
      <c r="N15" s="32" t="s">
        <v>521</v>
      </c>
      <c r="O15" s="32" t="s">
        <v>732</v>
      </c>
      <c r="P15" s="32" t="s">
        <v>532</v>
      </c>
      <c r="Q15" s="32" t="s">
        <v>732</v>
      </c>
      <c r="R15" s="32" t="s">
        <v>732</v>
      </c>
      <c r="S15" s="32"/>
    </row>
    <row r="16" ht="19.8" customHeight="true" spans="1:19">
      <c r="A16" s="32"/>
      <c r="B16" s="32"/>
      <c r="C16" s="33"/>
      <c r="D16" s="33"/>
      <c r="E16" s="33"/>
      <c r="F16" s="33"/>
      <c r="G16" s="33"/>
      <c r="H16" s="33"/>
      <c r="I16" s="33"/>
      <c r="J16" s="32"/>
      <c r="K16" s="35"/>
      <c r="L16" s="35" t="s">
        <v>548</v>
      </c>
      <c r="M16" s="32" t="s">
        <v>549</v>
      </c>
      <c r="N16" s="32" t="s">
        <v>521</v>
      </c>
      <c r="O16" s="32" t="s">
        <v>733</v>
      </c>
      <c r="P16" s="32" t="s">
        <v>177</v>
      </c>
      <c r="Q16" s="32" t="s">
        <v>734</v>
      </c>
      <c r="R16" s="32" t="s">
        <v>719</v>
      </c>
      <c r="S16" s="32"/>
    </row>
    <row r="17" ht="29.3" customHeight="true" spans="1:19">
      <c r="A17" s="32"/>
      <c r="B17" s="32"/>
      <c r="C17" s="33"/>
      <c r="D17" s="33"/>
      <c r="E17" s="33"/>
      <c r="F17" s="33"/>
      <c r="G17" s="33"/>
      <c r="H17" s="33"/>
      <c r="I17" s="33"/>
      <c r="J17" s="32"/>
      <c r="K17" s="35"/>
      <c r="L17" s="35" t="s">
        <v>551</v>
      </c>
      <c r="M17" s="32" t="s">
        <v>735</v>
      </c>
      <c r="N17" s="32" t="s">
        <v>521</v>
      </c>
      <c r="O17" s="32" t="s">
        <v>736</v>
      </c>
      <c r="P17" s="32" t="s">
        <v>177</v>
      </c>
      <c r="Q17" s="32" t="s">
        <v>737</v>
      </c>
      <c r="R17" s="32" t="s">
        <v>737</v>
      </c>
      <c r="S17" s="32"/>
    </row>
    <row r="18" ht="19.8" customHeight="true" spans="1:19">
      <c r="A18" s="32"/>
      <c r="B18" s="32"/>
      <c r="C18" s="33"/>
      <c r="D18" s="33"/>
      <c r="E18" s="33"/>
      <c r="F18" s="33"/>
      <c r="G18" s="33"/>
      <c r="H18" s="33"/>
      <c r="I18" s="33"/>
      <c r="J18" s="32"/>
      <c r="K18" s="35" t="s">
        <v>554</v>
      </c>
      <c r="L18" s="35" t="s">
        <v>555</v>
      </c>
      <c r="M18" s="32" t="s">
        <v>555</v>
      </c>
      <c r="N18" s="32" t="s">
        <v>521</v>
      </c>
      <c r="O18" s="32" t="s">
        <v>671</v>
      </c>
      <c r="P18" s="32" t="s">
        <v>177</v>
      </c>
      <c r="Q18" s="32" t="s">
        <v>671</v>
      </c>
      <c r="R18" s="32" t="s">
        <v>719</v>
      </c>
      <c r="S18" s="32"/>
    </row>
    <row r="19" ht="29.3" customHeight="true" spans="1:19">
      <c r="A19" s="32" t="s">
        <v>738</v>
      </c>
      <c r="B19" s="32" t="s">
        <v>739</v>
      </c>
      <c r="C19" s="33">
        <v>1511.259353</v>
      </c>
      <c r="D19" s="33">
        <v>1511.259353</v>
      </c>
      <c r="E19" s="33"/>
      <c r="F19" s="33"/>
      <c r="G19" s="33"/>
      <c r="H19" s="33">
        <v>1511.259353</v>
      </c>
      <c r="I19" s="33"/>
      <c r="J19" s="32" t="s">
        <v>715</v>
      </c>
      <c r="K19" s="32" t="s">
        <v>516</v>
      </c>
      <c r="L19" s="32" t="s">
        <v>517</v>
      </c>
      <c r="M19" s="32" t="s">
        <v>716</v>
      </c>
      <c r="N19" s="32" t="s">
        <v>521</v>
      </c>
      <c r="O19" s="32" t="s">
        <v>717</v>
      </c>
      <c r="P19" s="32" t="s">
        <v>680</v>
      </c>
      <c r="Q19" s="32" t="s">
        <v>718</v>
      </c>
      <c r="R19" s="32" t="s">
        <v>719</v>
      </c>
      <c r="S19" s="32"/>
    </row>
    <row r="20" ht="29.3" customHeight="true" spans="1:19">
      <c r="A20" s="32"/>
      <c r="B20" s="32"/>
      <c r="C20" s="33"/>
      <c r="D20" s="33"/>
      <c r="E20" s="33"/>
      <c r="F20" s="33"/>
      <c r="G20" s="33"/>
      <c r="H20" s="33"/>
      <c r="I20" s="33"/>
      <c r="J20" s="32"/>
      <c r="K20" s="32"/>
      <c r="L20" s="32" t="s">
        <v>522</v>
      </c>
      <c r="M20" s="32" t="s">
        <v>720</v>
      </c>
      <c r="N20" s="32" t="s">
        <v>521</v>
      </c>
      <c r="O20" s="32" t="s">
        <v>721</v>
      </c>
      <c r="P20" s="32" t="s">
        <v>177</v>
      </c>
      <c r="Q20" s="32" t="s">
        <v>722</v>
      </c>
      <c r="R20" s="32" t="s">
        <v>719</v>
      </c>
      <c r="S20" s="32"/>
    </row>
    <row r="21" ht="19.8" customHeight="true" spans="1:19">
      <c r="A21" s="32"/>
      <c r="B21" s="32"/>
      <c r="C21" s="33"/>
      <c r="D21" s="33"/>
      <c r="E21" s="33"/>
      <c r="F21" s="33"/>
      <c r="G21" s="33"/>
      <c r="H21" s="33"/>
      <c r="I21" s="33"/>
      <c r="J21" s="32"/>
      <c r="K21" s="32"/>
      <c r="L21" s="32" t="s">
        <v>524</v>
      </c>
      <c r="M21" s="32" t="s">
        <v>549</v>
      </c>
      <c r="N21" s="32" t="s">
        <v>521</v>
      </c>
      <c r="O21" s="32" t="s">
        <v>549</v>
      </c>
      <c r="P21" s="32" t="s">
        <v>532</v>
      </c>
      <c r="Q21" s="32" t="s">
        <v>549</v>
      </c>
      <c r="R21" s="32" t="s">
        <v>549</v>
      </c>
      <c r="S21" s="32"/>
    </row>
    <row r="22" ht="39.65" customHeight="true" spans="1:19">
      <c r="A22" s="32"/>
      <c r="B22" s="32"/>
      <c r="C22" s="33"/>
      <c r="D22" s="33"/>
      <c r="E22" s="33"/>
      <c r="F22" s="33"/>
      <c r="G22" s="33"/>
      <c r="H22" s="33"/>
      <c r="I22" s="33"/>
      <c r="J22" s="32"/>
      <c r="K22" s="35" t="s">
        <v>526</v>
      </c>
      <c r="L22" s="35" t="s">
        <v>527</v>
      </c>
      <c r="M22" s="32" t="s">
        <v>723</v>
      </c>
      <c r="N22" s="32" t="s">
        <v>521</v>
      </c>
      <c r="O22" s="32" t="s">
        <v>724</v>
      </c>
      <c r="P22" s="32" t="s">
        <v>532</v>
      </c>
      <c r="Q22" s="32" t="s">
        <v>725</v>
      </c>
      <c r="R22" s="32" t="s">
        <v>719</v>
      </c>
      <c r="S22" s="32"/>
    </row>
    <row r="23" ht="19.8" customHeight="true" spans="1:19">
      <c r="A23" s="32"/>
      <c r="B23" s="32"/>
      <c r="C23" s="33"/>
      <c r="D23" s="33"/>
      <c r="E23" s="33"/>
      <c r="F23" s="33"/>
      <c r="G23" s="33"/>
      <c r="H23" s="33"/>
      <c r="I23" s="33"/>
      <c r="J23" s="32"/>
      <c r="K23" s="35"/>
      <c r="L23" s="35" t="s">
        <v>534</v>
      </c>
      <c r="M23" s="32" t="s">
        <v>549</v>
      </c>
      <c r="N23" s="32" t="s">
        <v>521</v>
      </c>
      <c r="O23" s="32" t="s">
        <v>662</v>
      </c>
      <c r="P23" s="32" t="s">
        <v>177</v>
      </c>
      <c r="Q23" s="32" t="s">
        <v>726</v>
      </c>
      <c r="R23" s="32" t="s">
        <v>719</v>
      </c>
      <c r="S23" s="32"/>
    </row>
    <row r="24" ht="19.8" customHeight="true" spans="1:19">
      <c r="A24" s="32"/>
      <c r="B24" s="32"/>
      <c r="C24" s="33"/>
      <c r="D24" s="33"/>
      <c r="E24" s="33"/>
      <c r="F24" s="33"/>
      <c r="G24" s="33"/>
      <c r="H24" s="33"/>
      <c r="I24" s="33"/>
      <c r="J24" s="32"/>
      <c r="K24" s="35"/>
      <c r="L24" s="35" t="s">
        <v>537</v>
      </c>
      <c r="M24" s="32" t="s">
        <v>727</v>
      </c>
      <c r="N24" s="32" t="s">
        <v>521</v>
      </c>
      <c r="O24" s="32" t="s">
        <v>696</v>
      </c>
      <c r="P24" s="32" t="s">
        <v>728</v>
      </c>
      <c r="Q24" s="32" t="s">
        <v>729</v>
      </c>
      <c r="R24" s="32" t="s">
        <v>729</v>
      </c>
      <c r="S24" s="32"/>
    </row>
    <row r="25" ht="50" customHeight="true" spans="1:19">
      <c r="A25" s="32"/>
      <c r="B25" s="32"/>
      <c r="C25" s="33"/>
      <c r="D25" s="33"/>
      <c r="E25" s="33"/>
      <c r="F25" s="33"/>
      <c r="G25" s="33"/>
      <c r="H25" s="33"/>
      <c r="I25" s="33"/>
      <c r="J25" s="32"/>
      <c r="K25" s="35" t="s">
        <v>541</v>
      </c>
      <c r="L25" s="35" t="s">
        <v>542</v>
      </c>
      <c r="M25" s="32" t="s">
        <v>730</v>
      </c>
      <c r="N25" s="32" t="s">
        <v>521</v>
      </c>
      <c r="O25" s="32" t="s">
        <v>666</v>
      </c>
      <c r="P25" s="32" t="s">
        <v>680</v>
      </c>
      <c r="Q25" s="32" t="s">
        <v>731</v>
      </c>
      <c r="R25" s="32" t="s">
        <v>731</v>
      </c>
      <c r="S25" s="32"/>
    </row>
    <row r="26" ht="19.8" customHeight="true" spans="1:19">
      <c r="A26" s="32"/>
      <c r="B26" s="32"/>
      <c r="C26" s="33"/>
      <c r="D26" s="33"/>
      <c r="E26" s="33"/>
      <c r="F26" s="33"/>
      <c r="G26" s="33"/>
      <c r="H26" s="33"/>
      <c r="I26" s="33"/>
      <c r="J26" s="32"/>
      <c r="K26" s="35"/>
      <c r="L26" s="35" t="s">
        <v>545</v>
      </c>
      <c r="M26" s="32" t="s">
        <v>732</v>
      </c>
      <c r="N26" s="32" t="s">
        <v>521</v>
      </c>
      <c r="O26" s="32" t="s">
        <v>732</v>
      </c>
      <c r="P26" s="32" t="s">
        <v>532</v>
      </c>
      <c r="Q26" s="32" t="s">
        <v>732</v>
      </c>
      <c r="R26" s="32" t="s">
        <v>732</v>
      </c>
      <c r="S26" s="32"/>
    </row>
    <row r="27" ht="19.8" customHeight="true" spans="1:19">
      <c r="A27" s="32"/>
      <c r="B27" s="32"/>
      <c r="C27" s="33"/>
      <c r="D27" s="33"/>
      <c r="E27" s="33"/>
      <c r="F27" s="33"/>
      <c r="G27" s="33"/>
      <c r="H27" s="33"/>
      <c r="I27" s="33"/>
      <c r="J27" s="32"/>
      <c r="K27" s="35"/>
      <c r="L27" s="35" t="s">
        <v>548</v>
      </c>
      <c r="M27" s="32" t="s">
        <v>549</v>
      </c>
      <c r="N27" s="32" t="s">
        <v>521</v>
      </c>
      <c r="O27" s="32" t="s">
        <v>733</v>
      </c>
      <c r="P27" s="32" t="s">
        <v>177</v>
      </c>
      <c r="Q27" s="32" t="s">
        <v>734</v>
      </c>
      <c r="R27" s="32" t="s">
        <v>719</v>
      </c>
      <c r="S27" s="32"/>
    </row>
    <row r="28" ht="29.3" customHeight="true" spans="1:19">
      <c r="A28" s="32"/>
      <c r="B28" s="32"/>
      <c r="C28" s="33"/>
      <c r="D28" s="33"/>
      <c r="E28" s="33"/>
      <c r="F28" s="33"/>
      <c r="G28" s="33"/>
      <c r="H28" s="33"/>
      <c r="I28" s="33"/>
      <c r="J28" s="32"/>
      <c r="K28" s="35"/>
      <c r="L28" s="35" t="s">
        <v>551</v>
      </c>
      <c r="M28" s="32" t="s">
        <v>735</v>
      </c>
      <c r="N28" s="32" t="s">
        <v>521</v>
      </c>
      <c r="O28" s="32" t="s">
        <v>671</v>
      </c>
      <c r="P28" s="32" t="s">
        <v>177</v>
      </c>
      <c r="Q28" s="32" t="s">
        <v>671</v>
      </c>
      <c r="R28" s="32" t="s">
        <v>719</v>
      </c>
      <c r="S28" s="32"/>
    </row>
    <row r="29" ht="29.3" customHeight="true" spans="1:19">
      <c r="A29" s="32"/>
      <c r="B29" s="32"/>
      <c r="C29" s="33"/>
      <c r="D29" s="33"/>
      <c r="E29" s="33"/>
      <c r="F29" s="33"/>
      <c r="G29" s="33"/>
      <c r="H29" s="33"/>
      <c r="I29" s="33"/>
      <c r="J29" s="32"/>
      <c r="K29" s="35" t="s">
        <v>554</v>
      </c>
      <c r="L29" s="35" t="s">
        <v>555</v>
      </c>
      <c r="M29" s="32" t="s">
        <v>740</v>
      </c>
      <c r="N29" s="32" t="s">
        <v>521</v>
      </c>
      <c r="O29" s="32" t="s">
        <v>736</v>
      </c>
      <c r="P29" s="32" t="s">
        <v>741</v>
      </c>
      <c r="Q29" s="32" t="s">
        <v>737</v>
      </c>
      <c r="R29" s="32" t="s">
        <v>719</v>
      </c>
      <c r="S29" s="32"/>
    </row>
    <row r="30" ht="19.8" customHeight="true" spans="1:19">
      <c r="A30" s="32" t="s">
        <v>654</v>
      </c>
      <c r="B30" s="32" t="s">
        <v>655</v>
      </c>
      <c r="C30" s="33">
        <v>304.081154</v>
      </c>
      <c r="D30" s="33">
        <v>184.081154</v>
      </c>
      <c r="E30" s="33">
        <v>120</v>
      </c>
      <c r="F30" s="33"/>
      <c r="G30" s="33"/>
      <c r="H30" s="33">
        <v>184.081154</v>
      </c>
      <c r="I30" s="33">
        <v>120</v>
      </c>
      <c r="J30" s="32" t="s">
        <v>742</v>
      </c>
      <c r="K30" s="32" t="s">
        <v>516</v>
      </c>
      <c r="L30" s="32" t="s">
        <v>517</v>
      </c>
      <c r="M30" s="32" t="s">
        <v>743</v>
      </c>
      <c r="N30" s="32"/>
      <c r="O30" s="32" t="s">
        <v>744</v>
      </c>
      <c r="P30" s="32"/>
      <c r="Q30" s="32" t="s">
        <v>745</v>
      </c>
      <c r="R30" s="32" t="s">
        <v>746</v>
      </c>
      <c r="S30" s="32"/>
    </row>
    <row r="31" ht="19.8" customHeight="true" spans="1:19">
      <c r="A31" s="32"/>
      <c r="B31" s="32"/>
      <c r="C31" s="33"/>
      <c r="D31" s="33"/>
      <c r="E31" s="33"/>
      <c r="F31" s="33"/>
      <c r="G31" s="33"/>
      <c r="H31" s="33"/>
      <c r="I31" s="33"/>
      <c r="J31" s="32"/>
      <c r="K31" s="32"/>
      <c r="L31" s="32" t="s">
        <v>522</v>
      </c>
      <c r="M31" s="32" t="s">
        <v>747</v>
      </c>
      <c r="N31" s="32"/>
      <c r="O31" s="32" t="s">
        <v>748</v>
      </c>
      <c r="P31" s="32"/>
      <c r="Q31" s="32" t="s">
        <v>749</v>
      </c>
      <c r="R31" s="32" t="s">
        <v>750</v>
      </c>
      <c r="S31" s="32"/>
    </row>
    <row r="32" ht="19.8" customHeight="true" spans="1:19">
      <c r="A32" s="32"/>
      <c r="B32" s="32"/>
      <c r="C32" s="33"/>
      <c r="D32" s="33"/>
      <c r="E32" s="33"/>
      <c r="F32" s="33"/>
      <c r="G32" s="33"/>
      <c r="H32" s="33"/>
      <c r="I32" s="33"/>
      <c r="J32" s="32"/>
      <c r="K32" s="32"/>
      <c r="L32" s="32" t="s">
        <v>524</v>
      </c>
      <c r="M32" s="32" t="s">
        <v>669</v>
      </c>
      <c r="N32" s="32"/>
      <c r="O32" s="32" t="s">
        <v>751</v>
      </c>
      <c r="P32" s="32"/>
      <c r="Q32" s="32" t="s">
        <v>752</v>
      </c>
      <c r="R32" s="32" t="s">
        <v>746</v>
      </c>
      <c r="S32" s="32"/>
    </row>
    <row r="33" ht="29.3" customHeight="true" spans="1:19">
      <c r="A33" s="32"/>
      <c r="B33" s="32"/>
      <c r="C33" s="33"/>
      <c r="D33" s="33"/>
      <c r="E33" s="33"/>
      <c r="F33" s="33"/>
      <c r="G33" s="33"/>
      <c r="H33" s="33"/>
      <c r="I33" s="33"/>
      <c r="J33" s="32"/>
      <c r="K33" s="35" t="s">
        <v>526</v>
      </c>
      <c r="L33" s="35" t="s">
        <v>527</v>
      </c>
      <c r="M33" s="32" t="s">
        <v>753</v>
      </c>
      <c r="N33" s="32" t="s">
        <v>521</v>
      </c>
      <c r="O33" s="32" t="s">
        <v>754</v>
      </c>
      <c r="P33" s="32" t="s">
        <v>532</v>
      </c>
      <c r="Q33" s="32" t="s">
        <v>755</v>
      </c>
      <c r="R33" s="32" t="s">
        <v>746</v>
      </c>
      <c r="S33" s="32"/>
    </row>
    <row r="34" ht="19.8" customHeight="true" spans="1:19">
      <c r="A34" s="32"/>
      <c r="B34" s="32"/>
      <c r="C34" s="33"/>
      <c r="D34" s="33"/>
      <c r="E34" s="33"/>
      <c r="F34" s="33"/>
      <c r="G34" s="33"/>
      <c r="H34" s="33"/>
      <c r="I34" s="33"/>
      <c r="J34" s="32"/>
      <c r="K34" s="35"/>
      <c r="L34" s="35" t="s">
        <v>534</v>
      </c>
      <c r="M34" s="32" t="s">
        <v>549</v>
      </c>
      <c r="N34" s="32"/>
      <c r="O34" s="32" t="s">
        <v>756</v>
      </c>
      <c r="P34" s="32"/>
      <c r="Q34" s="32" t="s">
        <v>757</v>
      </c>
      <c r="R34" s="32" t="s">
        <v>746</v>
      </c>
      <c r="S34" s="32"/>
    </row>
    <row r="35" ht="19.8" customHeight="true" spans="1:19">
      <c r="A35" s="32"/>
      <c r="B35" s="32"/>
      <c r="C35" s="33"/>
      <c r="D35" s="33"/>
      <c r="E35" s="33"/>
      <c r="F35" s="33"/>
      <c r="G35" s="33"/>
      <c r="H35" s="33"/>
      <c r="I35" s="33"/>
      <c r="J35" s="32"/>
      <c r="K35" s="35"/>
      <c r="L35" s="35" t="s">
        <v>537</v>
      </c>
      <c r="M35" s="32" t="s">
        <v>758</v>
      </c>
      <c r="N35" s="32"/>
      <c r="O35" s="32" t="s">
        <v>759</v>
      </c>
      <c r="P35" s="32"/>
      <c r="Q35" s="32" t="s">
        <v>758</v>
      </c>
      <c r="R35" s="32" t="s">
        <v>746</v>
      </c>
      <c r="S35" s="32"/>
    </row>
    <row r="36" ht="19.8" customHeight="true" spans="1:19">
      <c r="A36" s="32"/>
      <c r="B36" s="32"/>
      <c r="C36" s="33"/>
      <c r="D36" s="33"/>
      <c r="E36" s="33"/>
      <c r="F36" s="33"/>
      <c r="G36" s="33"/>
      <c r="H36" s="33"/>
      <c r="I36" s="33"/>
      <c r="J36" s="32"/>
      <c r="K36" s="35" t="s">
        <v>541</v>
      </c>
      <c r="L36" s="35" t="s">
        <v>542</v>
      </c>
      <c r="M36" s="32" t="s">
        <v>760</v>
      </c>
      <c r="N36" s="32"/>
      <c r="O36" s="32" t="s">
        <v>761</v>
      </c>
      <c r="P36" s="32"/>
      <c r="Q36" s="32" t="s">
        <v>762</v>
      </c>
      <c r="R36" s="32" t="s">
        <v>746</v>
      </c>
      <c r="S36" s="32"/>
    </row>
    <row r="37" ht="19.8" customHeight="true" spans="1:19">
      <c r="A37" s="32"/>
      <c r="B37" s="32"/>
      <c r="C37" s="33"/>
      <c r="D37" s="33"/>
      <c r="E37" s="33"/>
      <c r="F37" s="33"/>
      <c r="G37" s="33"/>
      <c r="H37" s="33"/>
      <c r="I37" s="33"/>
      <c r="J37" s="32"/>
      <c r="K37" s="35"/>
      <c r="L37" s="35" t="s">
        <v>545</v>
      </c>
      <c r="M37" s="32" t="s">
        <v>763</v>
      </c>
      <c r="N37" s="32"/>
      <c r="O37" s="32" t="s">
        <v>764</v>
      </c>
      <c r="P37" s="32"/>
      <c r="Q37" s="32" t="s">
        <v>765</v>
      </c>
      <c r="R37" s="32" t="s">
        <v>746</v>
      </c>
      <c r="S37" s="32"/>
    </row>
    <row r="38" ht="19.8" customHeight="true" spans="1:19">
      <c r="A38" s="32"/>
      <c r="B38" s="32"/>
      <c r="C38" s="33"/>
      <c r="D38" s="33"/>
      <c r="E38" s="33"/>
      <c r="F38" s="33"/>
      <c r="G38" s="33"/>
      <c r="H38" s="33"/>
      <c r="I38" s="33"/>
      <c r="J38" s="32"/>
      <c r="K38" s="35"/>
      <c r="L38" s="35" t="s">
        <v>548</v>
      </c>
      <c r="M38" s="32" t="s">
        <v>766</v>
      </c>
      <c r="N38" s="32"/>
      <c r="O38" s="32" t="s">
        <v>767</v>
      </c>
      <c r="P38" s="32"/>
      <c r="Q38" s="32" t="s">
        <v>768</v>
      </c>
      <c r="R38" s="32" t="s">
        <v>746</v>
      </c>
      <c r="S38" s="32"/>
    </row>
    <row r="39" ht="19.8" customHeight="true" spans="1:19">
      <c r="A39" s="32"/>
      <c r="B39" s="32"/>
      <c r="C39" s="33"/>
      <c r="D39" s="33"/>
      <c r="E39" s="33"/>
      <c r="F39" s="33"/>
      <c r="G39" s="33"/>
      <c r="H39" s="33"/>
      <c r="I39" s="33"/>
      <c r="J39" s="32"/>
      <c r="K39" s="35"/>
      <c r="L39" s="35" t="s">
        <v>551</v>
      </c>
      <c r="M39" s="32" t="s">
        <v>769</v>
      </c>
      <c r="N39" s="32"/>
      <c r="O39" s="32" t="s">
        <v>770</v>
      </c>
      <c r="P39" s="32"/>
      <c r="Q39" s="32" t="s">
        <v>771</v>
      </c>
      <c r="R39" s="32" t="s">
        <v>746</v>
      </c>
      <c r="S39" s="32"/>
    </row>
    <row r="40" ht="19.8" customHeight="true" spans="1:19">
      <c r="A40" s="32"/>
      <c r="B40" s="32"/>
      <c r="C40" s="33"/>
      <c r="D40" s="33"/>
      <c r="E40" s="33"/>
      <c r="F40" s="33"/>
      <c r="G40" s="33"/>
      <c r="H40" s="33"/>
      <c r="I40" s="33"/>
      <c r="J40" s="32"/>
      <c r="K40" s="35" t="s">
        <v>554</v>
      </c>
      <c r="L40" s="35" t="s">
        <v>555</v>
      </c>
      <c r="M40" s="32" t="s">
        <v>772</v>
      </c>
      <c r="N40" s="32"/>
      <c r="O40" s="32" t="s">
        <v>773</v>
      </c>
      <c r="P40" s="32"/>
      <c r="Q40" s="32" t="s">
        <v>774</v>
      </c>
      <c r="R40" s="32" t="s">
        <v>746</v>
      </c>
      <c r="S40" s="32"/>
    </row>
    <row r="41" ht="29.3" customHeight="true" spans="1:19">
      <c r="A41" s="32" t="s">
        <v>674</v>
      </c>
      <c r="B41" s="32" t="s">
        <v>675</v>
      </c>
      <c r="C41" s="33">
        <v>1205.442401</v>
      </c>
      <c r="D41" s="33">
        <v>1117.442401</v>
      </c>
      <c r="E41" s="33">
        <v>88</v>
      </c>
      <c r="F41" s="33"/>
      <c r="G41" s="33"/>
      <c r="H41" s="33">
        <v>1117.442401</v>
      </c>
      <c r="I41" s="33">
        <v>88</v>
      </c>
      <c r="J41" s="32" t="s">
        <v>775</v>
      </c>
      <c r="K41" s="32" t="s">
        <v>516</v>
      </c>
      <c r="L41" s="32" t="s">
        <v>517</v>
      </c>
      <c r="M41" s="32" t="s">
        <v>716</v>
      </c>
      <c r="N41" s="32"/>
      <c r="O41" s="32" t="s">
        <v>717</v>
      </c>
      <c r="P41" s="32"/>
      <c r="Q41" s="32" t="s">
        <v>718</v>
      </c>
      <c r="R41" s="32" t="s">
        <v>719</v>
      </c>
      <c r="S41" s="32"/>
    </row>
    <row r="42" ht="29.3" customHeight="true" spans="1:19">
      <c r="A42" s="32"/>
      <c r="B42" s="32"/>
      <c r="C42" s="33"/>
      <c r="D42" s="33"/>
      <c r="E42" s="33"/>
      <c r="F42" s="33"/>
      <c r="G42" s="33"/>
      <c r="H42" s="33"/>
      <c r="I42" s="33"/>
      <c r="J42" s="32"/>
      <c r="K42" s="32"/>
      <c r="L42" s="32" t="s">
        <v>522</v>
      </c>
      <c r="M42" s="32" t="s">
        <v>720</v>
      </c>
      <c r="N42" s="32"/>
      <c r="O42" s="32" t="s">
        <v>721</v>
      </c>
      <c r="P42" s="32"/>
      <c r="Q42" s="32" t="s">
        <v>722</v>
      </c>
      <c r="R42" s="32" t="s">
        <v>719</v>
      </c>
      <c r="S42" s="32"/>
    </row>
    <row r="43" ht="19.8" customHeight="true" spans="1:19">
      <c r="A43" s="32"/>
      <c r="B43" s="32"/>
      <c r="C43" s="33"/>
      <c r="D43" s="33"/>
      <c r="E43" s="33"/>
      <c r="F43" s="33"/>
      <c r="G43" s="33"/>
      <c r="H43" s="33"/>
      <c r="I43" s="33"/>
      <c r="J43" s="32"/>
      <c r="K43" s="32"/>
      <c r="L43" s="32" t="s">
        <v>524</v>
      </c>
      <c r="M43" s="32" t="s">
        <v>549</v>
      </c>
      <c r="N43" s="32"/>
      <c r="O43" s="32" t="s">
        <v>549</v>
      </c>
      <c r="P43" s="32"/>
      <c r="Q43" s="32" t="s">
        <v>549</v>
      </c>
      <c r="R43" s="32" t="s">
        <v>549</v>
      </c>
      <c r="S43" s="32"/>
    </row>
    <row r="44" ht="39.65" customHeight="true" spans="1:19">
      <c r="A44" s="32"/>
      <c r="B44" s="32"/>
      <c r="C44" s="33"/>
      <c r="D44" s="33"/>
      <c r="E44" s="33"/>
      <c r="F44" s="33"/>
      <c r="G44" s="33"/>
      <c r="H44" s="33"/>
      <c r="I44" s="33"/>
      <c r="J44" s="32"/>
      <c r="K44" s="35" t="s">
        <v>526</v>
      </c>
      <c r="L44" s="35" t="s">
        <v>527</v>
      </c>
      <c r="M44" s="32" t="s">
        <v>723</v>
      </c>
      <c r="N44" s="32"/>
      <c r="O44" s="32" t="s">
        <v>724</v>
      </c>
      <c r="P44" s="32"/>
      <c r="Q44" s="32" t="s">
        <v>725</v>
      </c>
      <c r="R44" s="32" t="s">
        <v>719</v>
      </c>
      <c r="S44" s="32"/>
    </row>
    <row r="45" ht="19.8" customHeight="true" spans="1:19">
      <c r="A45" s="32"/>
      <c r="B45" s="32"/>
      <c r="C45" s="33"/>
      <c r="D45" s="33"/>
      <c r="E45" s="33"/>
      <c r="F45" s="33"/>
      <c r="G45" s="33"/>
      <c r="H45" s="33"/>
      <c r="I45" s="33"/>
      <c r="J45" s="32"/>
      <c r="K45" s="35"/>
      <c r="L45" s="35" t="s">
        <v>534</v>
      </c>
      <c r="M45" s="32" t="s">
        <v>549</v>
      </c>
      <c r="N45" s="32"/>
      <c r="O45" s="32" t="s">
        <v>662</v>
      </c>
      <c r="P45" s="32"/>
      <c r="Q45" s="32" t="s">
        <v>726</v>
      </c>
      <c r="R45" s="32" t="s">
        <v>719</v>
      </c>
      <c r="S45" s="32"/>
    </row>
    <row r="46" ht="19.8" customHeight="true" spans="1:19">
      <c r="A46" s="32"/>
      <c r="B46" s="32"/>
      <c r="C46" s="33"/>
      <c r="D46" s="33"/>
      <c r="E46" s="33"/>
      <c r="F46" s="33"/>
      <c r="G46" s="33"/>
      <c r="H46" s="33"/>
      <c r="I46" s="33"/>
      <c r="J46" s="32"/>
      <c r="K46" s="35"/>
      <c r="L46" s="35" t="s">
        <v>537</v>
      </c>
      <c r="M46" s="32" t="s">
        <v>727</v>
      </c>
      <c r="N46" s="32"/>
      <c r="O46" s="32" t="s">
        <v>776</v>
      </c>
      <c r="P46" s="32"/>
      <c r="Q46" s="32" t="s">
        <v>729</v>
      </c>
      <c r="R46" s="32" t="s">
        <v>729</v>
      </c>
      <c r="S46" s="32"/>
    </row>
    <row r="47" ht="29.3" customHeight="true" spans="1:19">
      <c r="A47" s="32"/>
      <c r="B47" s="32"/>
      <c r="C47" s="33"/>
      <c r="D47" s="33"/>
      <c r="E47" s="33"/>
      <c r="F47" s="33"/>
      <c r="G47" s="33"/>
      <c r="H47" s="33"/>
      <c r="I47" s="33"/>
      <c r="J47" s="32"/>
      <c r="K47" s="35" t="s">
        <v>541</v>
      </c>
      <c r="L47" s="35" t="s">
        <v>542</v>
      </c>
      <c r="M47" s="32" t="s">
        <v>777</v>
      </c>
      <c r="N47" s="32"/>
      <c r="O47" s="32" t="s">
        <v>778</v>
      </c>
      <c r="P47" s="32"/>
      <c r="Q47" s="32" t="s">
        <v>722</v>
      </c>
      <c r="R47" s="32" t="s">
        <v>719</v>
      </c>
      <c r="S47" s="32"/>
    </row>
    <row r="48" ht="19.8" customHeight="true" spans="1:19">
      <c r="A48" s="32"/>
      <c r="B48" s="32"/>
      <c r="C48" s="33"/>
      <c r="D48" s="33"/>
      <c r="E48" s="33"/>
      <c r="F48" s="33"/>
      <c r="G48" s="33"/>
      <c r="H48" s="33"/>
      <c r="I48" s="33"/>
      <c r="J48" s="32"/>
      <c r="K48" s="35"/>
      <c r="L48" s="35" t="s">
        <v>545</v>
      </c>
      <c r="M48" s="32" t="s">
        <v>732</v>
      </c>
      <c r="N48" s="32"/>
      <c r="O48" s="32" t="s">
        <v>732</v>
      </c>
      <c r="P48" s="32"/>
      <c r="Q48" s="32" t="s">
        <v>732</v>
      </c>
      <c r="R48" s="32" t="s">
        <v>732</v>
      </c>
      <c r="S48" s="32"/>
    </row>
    <row r="49" ht="19.8" customHeight="true" spans="1:19">
      <c r="A49" s="32"/>
      <c r="B49" s="32"/>
      <c r="C49" s="33"/>
      <c r="D49" s="33"/>
      <c r="E49" s="33"/>
      <c r="F49" s="33"/>
      <c r="G49" s="33"/>
      <c r="H49" s="33"/>
      <c r="I49" s="33"/>
      <c r="J49" s="32"/>
      <c r="K49" s="35"/>
      <c r="L49" s="35" t="s">
        <v>548</v>
      </c>
      <c r="M49" s="32" t="s">
        <v>549</v>
      </c>
      <c r="N49" s="32"/>
      <c r="O49" s="32" t="s">
        <v>733</v>
      </c>
      <c r="P49" s="32"/>
      <c r="Q49" s="32" t="s">
        <v>734</v>
      </c>
      <c r="R49" s="32" t="s">
        <v>719</v>
      </c>
      <c r="S49" s="32"/>
    </row>
    <row r="50" ht="29.3" customHeight="true" spans="1:19">
      <c r="A50" s="32"/>
      <c r="B50" s="32"/>
      <c r="C50" s="33"/>
      <c r="D50" s="33"/>
      <c r="E50" s="33"/>
      <c r="F50" s="33"/>
      <c r="G50" s="33"/>
      <c r="H50" s="33"/>
      <c r="I50" s="33"/>
      <c r="J50" s="32"/>
      <c r="K50" s="35"/>
      <c r="L50" s="35" t="s">
        <v>551</v>
      </c>
      <c r="M50" s="32" t="s">
        <v>735</v>
      </c>
      <c r="N50" s="32"/>
      <c r="O50" s="32" t="s">
        <v>671</v>
      </c>
      <c r="P50" s="32"/>
      <c r="Q50" s="32" t="s">
        <v>671</v>
      </c>
      <c r="R50" s="32" t="s">
        <v>719</v>
      </c>
      <c r="S50" s="32"/>
    </row>
    <row r="51" ht="29.3" customHeight="true" spans="1:19">
      <c r="A51" s="32"/>
      <c r="B51" s="32"/>
      <c r="C51" s="33"/>
      <c r="D51" s="33"/>
      <c r="E51" s="33"/>
      <c r="F51" s="33"/>
      <c r="G51" s="33"/>
      <c r="H51" s="33"/>
      <c r="I51" s="33"/>
      <c r="J51" s="32"/>
      <c r="K51" s="35" t="s">
        <v>554</v>
      </c>
      <c r="L51" s="35" t="s">
        <v>555</v>
      </c>
      <c r="M51" s="32" t="s">
        <v>740</v>
      </c>
      <c r="N51" s="32"/>
      <c r="O51" s="32" t="s">
        <v>736</v>
      </c>
      <c r="P51" s="32"/>
      <c r="Q51" s="32" t="s">
        <v>737</v>
      </c>
      <c r="R51" s="32" t="s">
        <v>737</v>
      </c>
      <c r="S51" s="32"/>
    </row>
    <row r="52" spans="1:8">
      <c r="A52" s="34" t="s">
        <v>703</v>
      </c>
      <c r="B52" s="34"/>
      <c r="C52" s="34"/>
      <c r="D52" s="34"/>
      <c r="E52" s="34"/>
      <c r="F52" s="34"/>
      <c r="G52" s="34"/>
      <c r="H52" s="34"/>
    </row>
  </sheetData>
  <mergeCells count="64">
    <mergeCell ref="A2:S2"/>
    <mergeCell ref="A3:S3"/>
    <mergeCell ref="Q4:S4"/>
    <mergeCell ref="C5:I5"/>
    <mergeCell ref="D6:G6"/>
    <mergeCell ref="H6:I6"/>
    <mergeCell ref="A52:H52"/>
    <mergeCell ref="A5:A7"/>
    <mergeCell ref="A8:A18"/>
    <mergeCell ref="A19:A29"/>
    <mergeCell ref="A30:A40"/>
    <mergeCell ref="A41:A51"/>
    <mergeCell ref="B5:B7"/>
    <mergeCell ref="B8:B18"/>
    <mergeCell ref="B19:B29"/>
    <mergeCell ref="B30:B40"/>
    <mergeCell ref="B41:B51"/>
    <mergeCell ref="C6:C7"/>
    <mergeCell ref="C8:C18"/>
    <mergeCell ref="C19:C29"/>
    <mergeCell ref="C30:C40"/>
    <mergeCell ref="C41:C51"/>
    <mergeCell ref="D8:D18"/>
    <mergeCell ref="D19:D29"/>
    <mergeCell ref="D30:D40"/>
    <mergeCell ref="D41:D51"/>
    <mergeCell ref="E8:E18"/>
    <mergeCell ref="E19:E29"/>
    <mergeCell ref="E30:E40"/>
    <mergeCell ref="E41:E51"/>
    <mergeCell ref="F8:F18"/>
    <mergeCell ref="F19:F29"/>
    <mergeCell ref="F30:F40"/>
    <mergeCell ref="F41:F51"/>
    <mergeCell ref="G8:G18"/>
    <mergeCell ref="G19:G29"/>
    <mergeCell ref="G30:G40"/>
    <mergeCell ref="G41:G51"/>
    <mergeCell ref="H8:H18"/>
    <mergeCell ref="H19:H29"/>
    <mergeCell ref="H30:H40"/>
    <mergeCell ref="H41:H51"/>
    <mergeCell ref="I8:I18"/>
    <mergeCell ref="I19:I29"/>
    <mergeCell ref="I30:I40"/>
    <mergeCell ref="I41:I51"/>
    <mergeCell ref="J5:J7"/>
    <mergeCell ref="J8:J18"/>
    <mergeCell ref="J19:J29"/>
    <mergeCell ref="J30:J40"/>
    <mergeCell ref="J41:J51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41:K43"/>
    <mergeCell ref="K44:K46"/>
    <mergeCell ref="K47:K50"/>
    <mergeCell ref="K5:S6"/>
  </mergeCells>
  <printOptions horizontalCentered="true"/>
  <pageMargins left="0.0784722222222222" right="0.0784722222222222" top="0.0784722222222222" bottom="0.0784722222222222" header="0" footer="0"/>
  <pageSetup paperSize="9" scale="63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115" zoomScaleNormal="115" topLeftCell="A5" workbookViewId="0">
      <selection activeCell="J10" sqref="J10:J20"/>
    </sheetView>
  </sheetViews>
  <sheetFormatPr defaultColWidth="9" defaultRowHeight="15"/>
  <cols>
    <col min="1" max="1" width="7.66666666666667" style="1" customWidth="true"/>
    <col min="2" max="2" width="8.30476190476191" style="1" customWidth="true"/>
    <col min="3" max="3" width="23" style="1" customWidth="true"/>
    <col min="4" max="4" width="22.6380952380952" style="1" customWidth="true"/>
    <col min="5" max="5" width="45.5428571428571" style="1" customWidth="true"/>
    <col min="6" max="6" width="12.9047619047619" style="1" customWidth="true"/>
    <col min="7" max="9" width="9" style="1"/>
    <col min="10" max="10" width="17.3619047619048" style="3" customWidth="true"/>
    <col min="11" max="11" width="21.9047619047619" style="1" customWidth="true"/>
    <col min="12" max="12" width="12.8761904761905" style="1" customWidth="true"/>
    <col min="13" max="16384" width="9" style="1"/>
  </cols>
  <sheetData>
    <row r="1" spans="12:12">
      <c r="L1" s="19" t="s">
        <v>779</v>
      </c>
    </row>
    <row r="2" ht="21" spans="1:12">
      <c r="A2" s="4" t="s">
        <v>30</v>
      </c>
      <c r="B2" s="4"/>
      <c r="C2" s="4"/>
      <c r="D2" s="4"/>
      <c r="E2" s="4"/>
      <c r="F2" s="4"/>
      <c r="G2" s="4"/>
      <c r="H2" s="4"/>
      <c r="I2" s="4"/>
      <c r="J2" s="20"/>
      <c r="K2" s="4"/>
      <c r="L2" s="4"/>
    </row>
    <row r="3" spans="1:11">
      <c r="A3" s="5" t="s">
        <v>780</v>
      </c>
      <c r="B3" s="5"/>
      <c r="C3" s="5"/>
      <c r="D3" s="5"/>
      <c r="E3" s="5"/>
      <c r="F3" s="16"/>
      <c r="G3" s="16"/>
      <c r="H3" s="16"/>
      <c r="I3" s="16"/>
      <c r="J3" s="21"/>
      <c r="K3" s="16"/>
    </row>
    <row r="4" spans="1:12">
      <c r="A4" s="6"/>
      <c r="B4" s="6"/>
      <c r="C4" s="6"/>
      <c r="D4" s="6"/>
      <c r="E4" s="6"/>
      <c r="F4" s="17"/>
      <c r="G4" s="17"/>
      <c r="H4" s="17"/>
      <c r="I4" s="17"/>
      <c r="J4" s="22"/>
      <c r="K4" s="17"/>
      <c r="L4" s="16" t="s">
        <v>33</v>
      </c>
    </row>
    <row r="5" ht="19.5" spans="1:12">
      <c r="A5" s="7" t="s">
        <v>781</v>
      </c>
      <c r="B5" s="7" t="s">
        <v>234</v>
      </c>
      <c r="C5" s="7" t="s">
        <v>431</v>
      </c>
      <c r="D5" s="7" t="s">
        <v>782</v>
      </c>
      <c r="E5" s="7" t="s">
        <v>783</v>
      </c>
      <c r="F5" s="7" t="s">
        <v>784</v>
      </c>
      <c r="G5" s="7" t="s">
        <v>785</v>
      </c>
      <c r="H5" s="7" t="s">
        <v>786</v>
      </c>
      <c r="I5" s="7" t="s">
        <v>787</v>
      </c>
      <c r="J5" s="23" t="s">
        <v>788</v>
      </c>
      <c r="K5" s="7" t="s">
        <v>789</v>
      </c>
      <c r="L5" s="7" t="s">
        <v>790</v>
      </c>
    </row>
    <row r="6" s="1" customFormat="true" ht="31" customHeight="true" spans="1:12">
      <c r="A6" s="8">
        <v>1</v>
      </c>
      <c r="B6" s="7">
        <v>401001</v>
      </c>
      <c r="C6" s="9" t="s">
        <v>156</v>
      </c>
      <c r="D6" s="9" t="s">
        <v>791</v>
      </c>
      <c r="E6" s="9" t="s">
        <v>792</v>
      </c>
      <c r="F6" s="9" t="s">
        <v>793</v>
      </c>
      <c r="G6" s="9">
        <v>2200150</v>
      </c>
      <c r="H6" s="9">
        <v>6</v>
      </c>
      <c r="I6" s="9" t="s">
        <v>794</v>
      </c>
      <c r="J6" s="24">
        <v>2.4</v>
      </c>
      <c r="K6" s="13" t="s">
        <v>795</v>
      </c>
      <c r="L6" s="9"/>
    </row>
    <row r="7" s="1" customFormat="true" ht="31" customHeight="true" spans="1:12">
      <c r="A7" s="8">
        <v>2</v>
      </c>
      <c r="B7" s="7">
        <v>401001</v>
      </c>
      <c r="C7" s="9" t="s">
        <v>156</v>
      </c>
      <c r="D7" s="9" t="s">
        <v>791</v>
      </c>
      <c r="E7" s="9" t="s">
        <v>796</v>
      </c>
      <c r="F7" s="9" t="s">
        <v>797</v>
      </c>
      <c r="G7" s="9">
        <v>2200150</v>
      </c>
      <c r="H7" s="9">
        <v>1</v>
      </c>
      <c r="I7" s="9" t="s">
        <v>798</v>
      </c>
      <c r="J7" s="24">
        <v>3</v>
      </c>
      <c r="K7" s="13" t="s">
        <v>795</v>
      </c>
      <c r="L7" s="9"/>
    </row>
    <row r="8" s="1" customFormat="true" ht="31" customHeight="true" spans="1:12">
      <c r="A8" s="8">
        <v>3</v>
      </c>
      <c r="B8" s="7">
        <v>401001</v>
      </c>
      <c r="C8" s="9" t="s">
        <v>156</v>
      </c>
      <c r="D8" s="9" t="s">
        <v>791</v>
      </c>
      <c r="E8" s="9" t="s">
        <v>799</v>
      </c>
      <c r="F8" s="9" t="s">
        <v>800</v>
      </c>
      <c r="G8" s="9">
        <v>2200150</v>
      </c>
      <c r="H8" s="9">
        <v>82</v>
      </c>
      <c r="I8" s="9" t="s">
        <v>794</v>
      </c>
      <c r="J8" s="24">
        <v>49.5</v>
      </c>
      <c r="K8" s="13" t="s">
        <v>795</v>
      </c>
      <c r="L8" s="9"/>
    </row>
    <row r="9" s="1" customFormat="true" ht="31" customHeight="true" spans="1:12">
      <c r="A9" s="8">
        <v>4</v>
      </c>
      <c r="B9" s="7">
        <v>401001</v>
      </c>
      <c r="C9" s="9" t="s">
        <v>156</v>
      </c>
      <c r="D9" s="9" t="s">
        <v>791</v>
      </c>
      <c r="E9" s="9" t="s">
        <v>801</v>
      </c>
      <c r="F9" s="9" t="s">
        <v>802</v>
      </c>
      <c r="G9" s="9">
        <v>2040409</v>
      </c>
      <c r="H9" s="9">
        <v>1</v>
      </c>
      <c r="I9" s="9" t="s">
        <v>803</v>
      </c>
      <c r="J9" s="24">
        <v>150</v>
      </c>
      <c r="K9" s="13" t="s">
        <v>804</v>
      </c>
      <c r="L9" s="9"/>
    </row>
    <row r="10" s="1" customFormat="true" ht="31" customHeight="true" spans="1:12">
      <c r="A10" s="8">
        <v>5</v>
      </c>
      <c r="B10" s="10">
        <v>401001</v>
      </c>
      <c r="C10" s="11" t="s">
        <v>156</v>
      </c>
      <c r="D10" s="9" t="s">
        <v>791</v>
      </c>
      <c r="E10" s="11" t="s">
        <v>805</v>
      </c>
      <c r="F10" s="11" t="s">
        <v>806</v>
      </c>
      <c r="G10" s="11">
        <v>2040409</v>
      </c>
      <c r="H10" s="11">
        <v>1</v>
      </c>
      <c r="I10" s="11" t="s">
        <v>798</v>
      </c>
      <c r="J10" s="24">
        <v>340</v>
      </c>
      <c r="K10" s="25" t="s">
        <v>807</v>
      </c>
      <c r="L10" s="11"/>
    </row>
    <row r="11" s="1" customFormat="true" ht="31" customHeight="true" spans="1:12">
      <c r="A11" s="8">
        <v>6</v>
      </c>
      <c r="B11" s="12">
        <v>401001</v>
      </c>
      <c r="C11" s="9" t="s">
        <v>156</v>
      </c>
      <c r="D11" s="9" t="s">
        <v>791</v>
      </c>
      <c r="E11" s="9" t="s">
        <v>808</v>
      </c>
      <c r="F11" s="9" t="s">
        <v>809</v>
      </c>
      <c r="G11" s="9">
        <v>2040219</v>
      </c>
      <c r="H11" s="9">
        <v>1</v>
      </c>
      <c r="I11" s="9" t="s">
        <v>794</v>
      </c>
      <c r="J11" s="24">
        <v>762.84</v>
      </c>
      <c r="K11" s="13" t="s">
        <v>804</v>
      </c>
      <c r="L11" s="9"/>
    </row>
    <row r="12" s="1" customFormat="true" ht="31" customHeight="true" spans="1:12">
      <c r="A12" s="8">
        <v>7</v>
      </c>
      <c r="B12" s="12">
        <v>401001</v>
      </c>
      <c r="C12" s="9" t="s">
        <v>156</v>
      </c>
      <c r="D12" s="9" t="s">
        <v>791</v>
      </c>
      <c r="E12" s="9" t="s">
        <v>805</v>
      </c>
      <c r="F12" s="9" t="s">
        <v>806</v>
      </c>
      <c r="G12" s="9">
        <v>2040409</v>
      </c>
      <c r="H12" s="9">
        <v>1</v>
      </c>
      <c r="I12" s="9" t="s">
        <v>798</v>
      </c>
      <c r="J12" s="24">
        <v>1673.4</v>
      </c>
      <c r="K12" s="13" t="s">
        <v>810</v>
      </c>
      <c r="L12" s="9"/>
    </row>
    <row r="13" s="1" customFormat="true" ht="31" customHeight="true" spans="1:12">
      <c r="A13" s="8">
        <v>8</v>
      </c>
      <c r="B13" s="8">
        <v>40106</v>
      </c>
      <c r="C13" s="13" t="s">
        <v>156</v>
      </c>
      <c r="D13" s="13" t="s">
        <v>655</v>
      </c>
      <c r="E13" s="9" t="s">
        <v>799</v>
      </c>
      <c r="F13" s="8" t="s">
        <v>800</v>
      </c>
      <c r="G13" s="8">
        <v>2200150</v>
      </c>
      <c r="H13" s="8">
        <v>2</v>
      </c>
      <c r="I13" s="8" t="s">
        <v>794</v>
      </c>
      <c r="J13" s="24">
        <v>14000</v>
      </c>
      <c r="K13" s="8" t="s">
        <v>811</v>
      </c>
      <c r="L13" s="12"/>
    </row>
    <row r="14" s="1" customFormat="true" ht="31" customHeight="true" spans="1:12">
      <c r="A14" s="8">
        <v>9</v>
      </c>
      <c r="B14" s="8">
        <v>40106</v>
      </c>
      <c r="C14" s="13" t="s">
        <v>156</v>
      </c>
      <c r="D14" s="13" t="s">
        <v>655</v>
      </c>
      <c r="E14" s="9" t="s">
        <v>792</v>
      </c>
      <c r="F14" s="8" t="s">
        <v>793</v>
      </c>
      <c r="G14" s="8">
        <v>2200150</v>
      </c>
      <c r="H14" s="8">
        <v>2</v>
      </c>
      <c r="I14" s="8" t="s">
        <v>794</v>
      </c>
      <c r="J14" s="24">
        <v>8000</v>
      </c>
      <c r="K14" s="8" t="s">
        <v>811</v>
      </c>
      <c r="L14" s="12"/>
    </row>
    <row r="15" s="1" customFormat="true" ht="31" customHeight="true" spans="1:12">
      <c r="A15" s="8">
        <v>10</v>
      </c>
      <c r="B15" s="8">
        <v>40106</v>
      </c>
      <c r="C15" s="13" t="s">
        <v>156</v>
      </c>
      <c r="D15" s="13" t="s">
        <v>655</v>
      </c>
      <c r="E15" s="9" t="s">
        <v>796</v>
      </c>
      <c r="F15" s="8" t="s">
        <v>797</v>
      </c>
      <c r="G15" s="9">
        <v>2200150</v>
      </c>
      <c r="H15" s="8">
        <v>1</v>
      </c>
      <c r="I15" s="8" t="s">
        <v>798</v>
      </c>
      <c r="J15" s="24">
        <v>84000</v>
      </c>
      <c r="K15" s="8" t="s">
        <v>811</v>
      </c>
      <c r="L15" s="12"/>
    </row>
    <row r="16" s="2" customFormat="true" ht="31" customHeight="true" spans="1:12">
      <c r="A16" s="8">
        <v>11</v>
      </c>
      <c r="B16" s="8">
        <v>401008</v>
      </c>
      <c r="C16" s="9" t="s">
        <v>675</v>
      </c>
      <c r="D16" s="9" t="s">
        <v>812</v>
      </c>
      <c r="E16" s="18" t="s">
        <v>813</v>
      </c>
      <c r="F16" s="8" t="s">
        <v>806</v>
      </c>
      <c r="G16" s="8">
        <v>2040409</v>
      </c>
      <c r="H16" s="8">
        <v>1</v>
      </c>
      <c r="I16" s="8" t="s">
        <v>798</v>
      </c>
      <c r="J16" s="24">
        <v>130</v>
      </c>
      <c r="K16" s="8" t="s">
        <v>814</v>
      </c>
      <c r="L16" s="26"/>
    </row>
    <row r="17" s="2" customFormat="true" ht="31" customHeight="true" spans="1:12">
      <c r="A17" s="8">
        <v>12</v>
      </c>
      <c r="B17" s="8">
        <v>401008</v>
      </c>
      <c r="C17" s="9" t="s">
        <v>675</v>
      </c>
      <c r="D17" s="9" t="s">
        <v>812</v>
      </c>
      <c r="E17" s="18" t="s">
        <v>815</v>
      </c>
      <c r="F17" s="8" t="s">
        <v>806</v>
      </c>
      <c r="G17" s="8">
        <v>2040409</v>
      </c>
      <c r="H17" s="8">
        <v>1</v>
      </c>
      <c r="I17" s="8" t="s">
        <v>798</v>
      </c>
      <c r="J17" s="24">
        <v>10</v>
      </c>
      <c r="K17" s="8" t="s">
        <v>814</v>
      </c>
      <c r="L17" s="26"/>
    </row>
    <row r="18" s="2" customFormat="true" ht="31" customHeight="true" spans="1:12">
      <c r="A18" s="8">
        <v>13</v>
      </c>
      <c r="B18" s="8">
        <v>401008</v>
      </c>
      <c r="C18" s="9" t="s">
        <v>675</v>
      </c>
      <c r="D18" s="9" t="s">
        <v>812</v>
      </c>
      <c r="E18" s="18" t="s">
        <v>816</v>
      </c>
      <c r="F18" s="8" t="s">
        <v>806</v>
      </c>
      <c r="G18" s="8">
        <v>2040409</v>
      </c>
      <c r="H18" s="8">
        <v>1</v>
      </c>
      <c r="I18" s="8" t="s">
        <v>798</v>
      </c>
      <c r="J18" s="24">
        <v>9</v>
      </c>
      <c r="K18" s="8" t="s">
        <v>814</v>
      </c>
      <c r="L18" s="26"/>
    </row>
    <row r="19" s="2" customFormat="true" ht="31" customHeight="true" spans="1:12">
      <c r="A19" s="8">
        <v>14</v>
      </c>
      <c r="B19" s="8">
        <v>401008</v>
      </c>
      <c r="C19" s="9" t="s">
        <v>675</v>
      </c>
      <c r="D19" s="9" t="s">
        <v>812</v>
      </c>
      <c r="E19" s="18" t="s">
        <v>817</v>
      </c>
      <c r="F19" s="8" t="s">
        <v>806</v>
      </c>
      <c r="G19" s="8">
        <v>2040409</v>
      </c>
      <c r="H19" s="8">
        <v>1</v>
      </c>
      <c r="I19" s="8" t="s">
        <v>798</v>
      </c>
      <c r="J19" s="24">
        <v>18</v>
      </c>
      <c r="K19" s="8" t="s">
        <v>814</v>
      </c>
      <c r="L19" s="26"/>
    </row>
    <row r="20" s="2" customFormat="true" ht="31" customHeight="true" spans="1:12">
      <c r="A20" s="8">
        <v>15</v>
      </c>
      <c r="B20" s="8">
        <v>401008</v>
      </c>
      <c r="C20" s="9" t="s">
        <v>675</v>
      </c>
      <c r="D20" s="9" t="s">
        <v>812</v>
      </c>
      <c r="E20" s="18" t="s">
        <v>818</v>
      </c>
      <c r="F20" s="8" t="s">
        <v>806</v>
      </c>
      <c r="G20" s="8">
        <v>2040409</v>
      </c>
      <c r="H20" s="8">
        <v>1</v>
      </c>
      <c r="I20" s="8" t="s">
        <v>798</v>
      </c>
      <c r="J20" s="24">
        <v>143</v>
      </c>
      <c r="K20" s="8" t="s">
        <v>814</v>
      </c>
      <c r="L20" s="26"/>
    </row>
    <row r="21" ht="31" customHeight="true" spans="1:12">
      <c r="A21" s="14" t="s">
        <v>137</v>
      </c>
      <c r="B21" s="15"/>
      <c r="C21" s="15"/>
      <c r="D21" s="15"/>
      <c r="E21" s="15"/>
      <c r="F21" s="15"/>
      <c r="G21" s="15"/>
      <c r="H21" s="15"/>
      <c r="I21" s="15"/>
      <c r="J21" s="27">
        <f>SUM(J6:J20)</f>
        <v>109291.14</v>
      </c>
      <c r="K21" s="15"/>
      <c r="L21" s="15"/>
    </row>
  </sheetData>
  <autoFilter ref="A5:L21">
    <sortState ref="A5:L21">
      <sortCondition ref="J5"/>
    </sortState>
    <extLst/>
  </autoFilter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J13" sqref="J13"/>
    </sheetView>
  </sheetViews>
  <sheetFormatPr defaultColWidth="10" defaultRowHeight="15"/>
  <cols>
    <col min="1" max="1" width="29.447619047619" customWidth="true"/>
    <col min="2" max="2" width="11.8571428571429" customWidth="true"/>
    <col min="3" max="3" width="23.0761904761905" customWidth="true"/>
    <col min="4" max="4" width="11.8571428571429" customWidth="true"/>
    <col min="5" max="5" width="24.0190476190476" customWidth="true"/>
    <col min="6" max="6" width="11.8571428571429" customWidth="true"/>
    <col min="7" max="7" width="20.2190476190476" customWidth="true"/>
    <col min="8" max="8" width="11.8571428571429" customWidth="true"/>
    <col min="9" max="10" width="12.8190476190476"/>
    <col min="11" max="11" width="10.6380952380952"/>
    <col min="12" max="13" width="12.8190476190476"/>
  </cols>
  <sheetData>
    <row r="1" ht="12.9" customHeight="true" spans="1:8">
      <c r="A1" s="28"/>
      <c r="H1" s="45" t="s">
        <v>31</v>
      </c>
    </row>
    <row r="2" ht="24.15" customHeight="true" spans="1:8">
      <c r="A2" s="97" t="s">
        <v>7</v>
      </c>
      <c r="B2" s="97"/>
      <c r="C2" s="97"/>
      <c r="D2" s="97"/>
      <c r="E2" s="97"/>
      <c r="F2" s="97"/>
      <c r="G2" s="97"/>
      <c r="H2" s="97"/>
    </row>
    <row r="3" ht="17.25" customHeight="true" spans="1:8">
      <c r="A3" s="38" t="s">
        <v>32</v>
      </c>
      <c r="B3" s="38"/>
      <c r="C3" s="38"/>
      <c r="D3" s="38"/>
      <c r="E3" s="38"/>
      <c r="F3" s="38"/>
      <c r="G3" s="36" t="s">
        <v>33</v>
      </c>
      <c r="H3" s="36"/>
    </row>
    <row r="4" ht="17.9" customHeight="true" spans="1:8">
      <c r="A4" s="31" t="s">
        <v>34</v>
      </c>
      <c r="B4" s="31"/>
      <c r="C4" s="31" t="s">
        <v>35</v>
      </c>
      <c r="D4" s="31"/>
      <c r="E4" s="31"/>
      <c r="F4" s="31"/>
      <c r="G4" s="31"/>
      <c r="H4" s="31"/>
    </row>
    <row r="5" ht="22.4" customHeight="true" spans="1:8">
      <c r="A5" s="31" t="s">
        <v>36</v>
      </c>
      <c r="B5" s="31" t="s">
        <v>37</v>
      </c>
      <c r="C5" s="31" t="s">
        <v>38</v>
      </c>
      <c r="D5" s="31" t="s">
        <v>37</v>
      </c>
      <c r="E5" s="31" t="s">
        <v>39</v>
      </c>
      <c r="F5" s="31" t="s">
        <v>37</v>
      </c>
      <c r="G5" s="31" t="s">
        <v>40</v>
      </c>
      <c r="H5" s="31" t="s">
        <v>37</v>
      </c>
    </row>
    <row r="6" ht="16.25" customHeight="true" spans="1:8">
      <c r="A6" s="48" t="s">
        <v>41</v>
      </c>
      <c r="B6" s="33">
        <v>4852.568414</v>
      </c>
      <c r="C6" s="32" t="s">
        <v>42</v>
      </c>
      <c r="D6" s="55"/>
      <c r="E6" s="48" t="s">
        <v>43</v>
      </c>
      <c r="F6" s="47">
        <v>4852.568414</v>
      </c>
      <c r="G6" s="32" t="s">
        <v>44</v>
      </c>
      <c r="H6" s="47">
        <v>1413.743606</v>
      </c>
    </row>
    <row r="7" ht="16.25" customHeight="true" spans="1:9">
      <c r="A7" s="32" t="s">
        <v>45</v>
      </c>
      <c r="B7" s="33">
        <v>3452.568414</v>
      </c>
      <c r="C7" s="32" t="s">
        <v>46</v>
      </c>
      <c r="D7" s="55"/>
      <c r="E7" s="32" t="s">
        <v>47</v>
      </c>
      <c r="F7" s="33">
        <v>3816.515814</v>
      </c>
      <c r="G7" s="32" t="s">
        <v>48</v>
      </c>
      <c r="H7" s="47">
        <v>2135.4419</v>
      </c>
      <c r="I7" s="64"/>
    </row>
    <row r="8" ht="16.25" customHeight="true" spans="1:8">
      <c r="A8" s="48" t="s">
        <v>49</v>
      </c>
      <c r="B8" s="33">
        <v>1400</v>
      </c>
      <c r="C8" s="32" t="s">
        <v>50</v>
      </c>
      <c r="D8" s="55"/>
      <c r="E8" s="32" t="s">
        <v>51</v>
      </c>
      <c r="F8" s="33">
        <v>1030.4726</v>
      </c>
      <c r="G8" s="32" t="s">
        <v>52</v>
      </c>
      <c r="H8" s="33"/>
    </row>
    <row r="9" ht="16.25" customHeight="true" spans="1:8">
      <c r="A9" s="32" t="s">
        <v>53</v>
      </c>
      <c r="B9" s="33">
        <v>100</v>
      </c>
      <c r="C9" s="32" t="s">
        <v>54</v>
      </c>
      <c r="D9" s="55"/>
      <c r="E9" s="32" t="s">
        <v>55</v>
      </c>
      <c r="F9" s="33">
        <v>5.58</v>
      </c>
      <c r="G9" s="32" t="s">
        <v>56</v>
      </c>
      <c r="H9" s="33"/>
    </row>
    <row r="10" ht="16.25" customHeight="true" spans="1:8">
      <c r="A10" s="32" t="s">
        <v>57</v>
      </c>
      <c r="B10" s="33"/>
      <c r="C10" s="32" t="s">
        <v>58</v>
      </c>
      <c r="D10" s="55"/>
      <c r="E10" s="48" t="s">
        <v>59</v>
      </c>
      <c r="F10" s="47">
        <v>1722.98</v>
      </c>
      <c r="G10" s="32" t="s">
        <v>60</v>
      </c>
      <c r="H10" s="47">
        <v>3020.782908</v>
      </c>
    </row>
    <row r="11" ht="16.25" customHeight="true" spans="1:8">
      <c r="A11" s="32" t="s">
        <v>61</v>
      </c>
      <c r="B11" s="33"/>
      <c r="C11" s="32" t="s">
        <v>62</v>
      </c>
      <c r="D11" s="55"/>
      <c r="E11" s="32" t="s">
        <v>63</v>
      </c>
      <c r="F11" s="33"/>
      <c r="G11" s="32" t="s">
        <v>64</v>
      </c>
      <c r="H11" s="33"/>
    </row>
    <row r="12" ht="16.25" customHeight="true" spans="1:8">
      <c r="A12" s="32" t="s">
        <v>65</v>
      </c>
      <c r="B12" s="33"/>
      <c r="C12" s="32" t="s">
        <v>66</v>
      </c>
      <c r="D12" s="55"/>
      <c r="E12" s="32" t="s">
        <v>67</v>
      </c>
      <c r="F12" s="33">
        <v>1722.98</v>
      </c>
      <c r="G12" s="32" t="s">
        <v>68</v>
      </c>
      <c r="H12" s="33"/>
    </row>
    <row r="13" ht="16.25" customHeight="true" spans="1:8">
      <c r="A13" s="32" t="s">
        <v>69</v>
      </c>
      <c r="B13" s="33">
        <v>200</v>
      </c>
      <c r="C13" s="32" t="s">
        <v>70</v>
      </c>
      <c r="D13" s="55">
        <v>674.95912</v>
      </c>
      <c r="E13" s="32" t="s">
        <v>71</v>
      </c>
      <c r="F13" s="33"/>
      <c r="G13" s="32" t="s">
        <v>72</v>
      </c>
      <c r="H13" s="33"/>
    </row>
    <row r="14" ht="16.25" customHeight="true" spans="1:9">
      <c r="A14" s="32" t="s">
        <v>73</v>
      </c>
      <c r="B14" s="33"/>
      <c r="C14" s="32" t="s">
        <v>74</v>
      </c>
      <c r="D14" s="55"/>
      <c r="E14" s="32" t="s">
        <v>75</v>
      </c>
      <c r="F14" s="33"/>
      <c r="G14" s="32" t="s">
        <v>76</v>
      </c>
      <c r="H14" s="33">
        <v>5.58</v>
      </c>
      <c r="I14" s="64"/>
    </row>
    <row r="15" ht="16.25" customHeight="true" spans="1:9">
      <c r="A15" s="32" t="s">
        <v>77</v>
      </c>
      <c r="B15" s="33"/>
      <c r="C15" s="32" t="s">
        <v>78</v>
      </c>
      <c r="D15" s="55">
        <v>208.84347</v>
      </c>
      <c r="E15" s="32" t="s">
        <v>79</v>
      </c>
      <c r="F15" s="33"/>
      <c r="G15" s="32" t="s">
        <v>80</v>
      </c>
      <c r="H15" s="33"/>
      <c r="I15" s="64"/>
    </row>
    <row r="16" ht="16.25" customHeight="true" spans="1:9">
      <c r="A16" s="32" t="s">
        <v>81</v>
      </c>
      <c r="B16" s="33">
        <v>1100</v>
      </c>
      <c r="C16" s="32" t="s">
        <v>82</v>
      </c>
      <c r="D16" s="55"/>
      <c r="E16" s="32" t="s">
        <v>83</v>
      </c>
      <c r="F16" s="33"/>
      <c r="G16" s="32" t="s">
        <v>84</v>
      </c>
      <c r="H16" s="33"/>
      <c r="I16" s="64"/>
    </row>
    <row r="17" ht="16.25" customHeight="true" spans="1:9">
      <c r="A17" s="32" t="s">
        <v>85</v>
      </c>
      <c r="B17" s="33"/>
      <c r="C17" s="32" t="s">
        <v>86</v>
      </c>
      <c r="D17" s="55">
        <v>1622.98</v>
      </c>
      <c r="E17" s="32" t="s">
        <v>87</v>
      </c>
      <c r="F17" s="33"/>
      <c r="G17" s="32" t="s">
        <v>88</v>
      </c>
      <c r="H17" s="33"/>
      <c r="I17" s="64"/>
    </row>
    <row r="18" ht="16.25" customHeight="true" spans="1:9">
      <c r="A18" s="32" t="s">
        <v>89</v>
      </c>
      <c r="B18" s="33"/>
      <c r="C18" s="32" t="s">
        <v>90</v>
      </c>
      <c r="D18" s="55"/>
      <c r="E18" s="32" t="s">
        <v>91</v>
      </c>
      <c r="F18" s="33"/>
      <c r="G18" s="32" t="s">
        <v>92</v>
      </c>
      <c r="H18" s="33"/>
      <c r="I18" s="64"/>
    </row>
    <row r="19" ht="16.25" customHeight="true" spans="1:13">
      <c r="A19" s="32" t="s">
        <v>93</v>
      </c>
      <c r="B19" s="33"/>
      <c r="C19" s="32" t="s">
        <v>94</v>
      </c>
      <c r="D19" s="55"/>
      <c r="E19" s="32" t="s">
        <v>95</v>
      </c>
      <c r="F19" s="33"/>
      <c r="G19" s="32" t="s">
        <v>96</v>
      </c>
      <c r="H19" s="33"/>
      <c r="I19" s="64"/>
      <c r="K19" s="64"/>
      <c r="M19" s="83"/>
    </row>
    <row r="20" ht="16.25" customHeight="true" spans="1:10">
      <c r="A20" s="48" t="s">
        <v>97</v>
      </c>
      <c r="B20" s="47">
        <v>1622.98</v>
      </c>
      <c r="C20" s="32" t="s">
        <v>98</v>
      </c>
      <c r="D20" s="55"/>
      <c r="E20" s="32" t="s">
        <v>99</v>
      </c>
      <c r="F20" s="33"/>
      <c r="G20" s="32"/>
      <c r="H20" s="33"/>
      <c r="I20" s="64"/>
      <c r="J20" s="64"/>
    </row>
    <row r="21" ht="16.25" customHeight="true" spans="1:12">
      <c r="A21" s="48" t="s">
        <v>100</v>
      </c>
      <c r="B21" s="47"/>
      <c r="C21" s="32" t="s">
        <v>101</v>
      </c>
      <c r="D21" s="55"/>
      <c r="E21" s="48" t="s">
        <v>102</v>
      </c>
      <c r="F21" s="47"/>
      <c r="G21" s="32"/>
      <c r="H21" s="33"/>
      <c r="I21" s="64"/>
      <c r="J21" s="64"/>
      <c r="K21" s="64"/>
      <c r="L21" s="83"/>
    </row>
    <row r="22" ht="16.25" customHeight="true" spans="1:9">
      <c r="A22" s="48" t="s">
        <v>103</v>
      </c>
      <c r="B22" s="47"/>
      <c r="C22" s="32" t="s">
        <v>104</v>
      </c>
      <c r="D22" s="55"/>
      <c r="E22" s="32"/>
      <c r="F22" s="32"/>
      <c r="G22" s="32"/>
      <c r="H22" s="33"/>
      <c r="I22" s="64"/>
    </row>
    <row r="23" ht="16.25" customHeight="true" spans="1:9">
      <c r="A23" s="48" t="s">
        <v>105</v>
      </c>
      <c r="B23" s="47"/>
      <c r="C23" s="32" t="s">
        <v>106</v>
      </c>
      <c r="D23" s="55"/>
      <c r="E23" s="32"/>
      <c r="F23" s="32"/>
      <c r="G23" s="32"/>
      <c r="H23" s="33"/>
      <c r="I23" s="64"/>
    </row>
    <row r="24" ht="16.25" customHeight="true" spans="1:9">
      <c r="A24" s="48" t="s">
        <v>107</v>
      </c>
      <c r="B24" s="47"/>
      <c r="C24" s="32" t="s">
        <v>108</v>
      </c>
      <c r="D24" s="55">
        <v>3773.927984</v>
      </c>
      <c r="E24" s="32"/>
      <c r="F24" s="32"/>
      <c r="G24" s="32"/>
      <c r="H24" s="33"/>
      <c r="I24" s="64"/>
    </row>
    <row r="25" ht="16.25" customHeight="true" spans="1:9">
      <c r="A25" s="32" t="s">
        <v>109</v>
      </c>
      <c r="B25" s="33"/>
      <c r="C25" s="32" t="s">
        <v>110</v>
      </c>
      <c r="D25" s="55">
        <v>294.83784</v>
      </c>
      <c r="E25" s="32"/>
      <c r="F25" s="32"/>
      <c r="G25" s="32"/>
      <c r="H25" s="33"/>
      <c r="I25" s="64"/>
    </row>
    <row r="26" ht="16.25" customHeight="true" spans="1:9">
      <c r="A26" s="32" t="s">
        <v>111</v>
      </c>
      <c r="B26" s="33"/>
      <c r="C26" s="32" t="s">
        <v>112</v>
      </c>
      <c r="D26" s="55"/>
      <c r="E26" s="32"/>
      <c r="F26" s="32"/>
      <c r="G26" s="32"/>
      <c r="H26" s="33"/>
      <c r="I26" s="64"/>
    </row>
    <row r="27" ht="16.25" customHeight="true" spans="1:9">
      <c r="A27" s="32" t="s">
        <v>113</v>
      </c>
      <c r="B27" s="33"/>
      <c r="C27" s="32" t="s">
        <v>114</v>
      </c>
      <c r="D27" s="55"/>
      <c r="E27" s="32"/>
      <c r="F27" s="32"/>
      <c r="G27" s="32"/>
      <c r="H27" s="33"/>
      <c r="I27" s="64"/>
    </row>
    <row r="28" ht="16.25" customHeight="true" spans="1:8">
      <c r="A28" s="48" t="s">
        <v>115</v>
      </c>
      <c r="B28" s="47"/>
      <c r="C28" s="32" t="s">
        <v>116</v>
      </c>
      <c r="D28" s="55"/>
      <c r="E28" s="32"/>
      <c r="F28" s="32"/>
      <c r="G28" s="32"/>
      <c r="H28" s="33"/>
    </row>
    <row r="29" ht="16.25" customHeight="true" spans="1:8">
      <c r="A29" s="48" t="s">
        <v>117</v>
      </c>
      <c r="B29" s="47"/>
      <c r="C29" s="32" t="s">
        <v>118</v>
      </c>
      <c r="D29" s="55"/>
      <c r="E29" s="32"/>
      <c r="F29" s="32"/>
      <c r="G29" s="32"/>
      <c r="H29" s="33"/>
    </row>
    <row r="30" ht="16.25" customHeight="true" spans="1:8">
      <c r="A30" s="48" t="s">
        <v>119</v>
      </c>
      <c r="B30" s="47"/>
      <c r="C30" s="32" t="s">
        <v>120</v>
      </c>
      <c r="D30" s="55"/>
      <c r="E30" s="32"/>
      <c r="F30" s="32"/>
      <c r="G30" s="32"/>
      <c r="H30" s="33"/>
    </row>
    <row r="31" ht="16.25" customHeight="true" spans="1:8">
      <c r="A31" s="48" t="s">
        <v>121</v>
      </c>
      <c r="B31" s="47"/>
      <c r="C31" s="32" t="s">
        <v>122</v>
      </c>
      <c r="D31" s="55"/>
      <c r="E31" s="32"/>
      <c r="F31" s="32"/>
      <c r="G31" s="32"/>
      <c r="H31" s="33"/>
    </row>
    <row r="32" ht="16.25" customHeight="true" spans="1:8">
      <c r="A32" s="48" t="s">
        <v>123</v>
      </c>
      <c r="B32" s="47">
        <v>100</v>
      </c>
      <c r="C32" s="32" t="s">
        <v>124</v>
      </c>
      <c r="D32" s="55"/>
      <c r="E32" s="32"/>
      <c r="F32" s="32"/>
      <c r="G32" s="32"/>
      <c r="H32" s="33"/>
    </row>
    <row r="33" ht="16.25" customHeight="true" spans="1:8">
      <c r="A33" s="32"/>
      <c r="B33" s="32"/>
      <c r="C33" s="32" t="s">
        <v>125</v>
      </c>
      <c r="D33" s="55"/>
      <c r="E33" s="32"/>
      <c r="F33" s="32"/>
      <c r="G33" s="32"/>
      <c r="H33" s="32"/>
    </row>
    <row r="34" ht="16.25" customHeight="true" spans="1:8">
      <c r="A34" s="32"/>
      <c r="B34" s="32"/>
      <c r="C34" s="32" t="s">
        <v>126</v>
      </c>
      <c r="D34" s="55"/>
      <c r="E34" s="32"/>
      <c r="F34" s="32"/>
      <c r="G34" s="32"/>
      <c r="H34" s="32"/>
    </row>
    <row r="35" ht="16.25" customHeight="true" spans="1:8">
      <c r="A35" s="32"/>
      <c r="B35" s="32"/>
      <c r="C35" s="32" t="s">
        <v>127</v>
      </c>
      <c r="D35" s="55"/>
      <c r="E35" s="32"/>
      <c r="F35" s="32"/>
      <c r="G35" s="32"/>
      <c r="H35" s="32"/>
    </row>
    <row r="36" ht="16.25" customHeight="true" spans="1:8">
      <c r="A36" s="32"/>
      <c r="B36" s="32"/>
      <c r="C36" s="32"/>
      <c r="D36" s="32"/>
      <c r="E36" s="32"/>
      <c r="F36" s="32"/>
      <c r="G36" s="32"/>
      <c r="H36" s="32"/>
    </row>
    <row r="37" ht="16.25" customHeight="true" spans="1:8">
      <c r="A37" s="48" t="s">
        <v>128</v>
      </c>
      <c r="B37" s="47">
        <v>6575.548414</v>
      </c>
      <c r="C37" s="48" t="s">
        <v>129</v>
      </c>
      <c r="D37" s="47">
        <v>6575.548414</v>
      </c>
      <c r="E37" s="48" t="s">
        <v>129</v>
      </c>
      <c r="F37" s="47">
        <v>6575.548414</v>
      </c>
      <c r="G37" s="48" t="s">
        <v>129</v>
      </c>
      <c r="H37" s="47">
        <v>6575.548414</v>
      </c>
    </row>
    <row r="38" ht="16.25" customHeight="true" spans="1:8">
      <c r="A38" s="48" t="s">
        <v>130</v>
      </c>
      <c r="B38" s="47"/>
      <c r="C38" s="48" t="s">
        <v>131</v>
      </c>
      <c r="D38" s="47"/>
      <c r="E38" s="48" t="s">
        <v>131</v>
      </c>
      <c r="F38" s="47"/>
      <c r="G38" s="48" t="s">
        <v>131</v>
      </c>
      <c r="H38" s="47"/>
    </row>
    <row r="39" ht="16.25" customHeight="true" spans="1:8">
      <c r="A39" s="32"/>
      <c r="B39" s="33"/>
      <c r="C39" s="32"/>
      <c r="D39" s="33"/>
      <c r="E39" s="48"/>
      <c r="F39" s="47"/>
      <c r="G39" s="48"/>
      <c r="H39" s="47"/>
    </row>
    <row r="40" ht="16.25" customHeight="true" spans="1:8">
      <c r="A40" s="48" t="s">
        <v>132</v>
      </c>
      <c r="B40" s="47">
        <v>6575.548414</v>
      </c>
      <c r="C40" s="48" t="s">
        <v>133</v>
      </c>
      <c r="D40" s="47">
        <v>6575.548414</v>
      </c>
      <c r="E40" s="48" t="s">
        <v>133</v>
      </c>
      <c r="F40" s="47">
        <v>6575.548414</v>
      </c>
      <c r="G40" s="48" t="s">
        <v>133</v>
      </c>
      <c r="H40" s="47">
        <v>6575.548414</v>
      </c>
    </row>
    <row r="42" spans="2:2">
      <c r="B42" s="64"/>
    </row>
    <row r="43" spans="2:2">
      <c r="B43" s="64"/>
    </row>
    <row r="44" spans="2:2">
      <c r="B44" s="64"/>
    </row>
    <row r="45" spans="2:2">
      <c r="B45" s="83"/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J25" sqref="J25"/>
    </sheetView>
  </sheetViews>
  <sheetFormatPr defaultColWidth="10" defaultRowHeight="15"/>
  <cols>
    <col min="1" max="1" width="5.83809523809524" customWidth="true"/>
    <col min="2" max="2" width="16.1428571428571" customWidth="true"/>
    <col min="3" max="3" width="11.8571428571429" customWidth="true"/>
    <col min="4" max="6" width="10.0857142857143" customWidth="true"/>
    <col min="7" max="17" width="7.6952380952381" customWidth="true"/>
    <col min="18" max="18" width="9.40952380952381" customWidth="true"/>
    <col min="19" max="25" width="7.6952380952381" customWidth="true"/>
  </cols>
  <sheetData>
    <row r="1" ht="16.35" customHeight="true" spans="1:25">
      <c r="A1" s="28"/>
      <c r="X1" s="45" t="s">
        <v>134</v>
      </c>
      <c r="Y1" s="45"/>
    </row>
    <row r="2" ht="33.6" customHeight="true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22.4" customHeight="true" spans="1:25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6" t="s">
        <v>33</v>
      </c>
      <c r="Y3" s="36"/>
    </row>
    <row r="4" ht="22.4" customHeight="true" spans="1:25">
      <c r="A4" s="51" t="s">
        <v>135</v>
      </c>
      <c r="B4" s="51" t="s">
        <v>136</v>
      </c>
      <c r="C4" s="51" t="s">
        <v>137</v>
      </c>
      <c r="D4" s="51" t="s">
        <v>138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4" customHeight="true" spans="1:25">
      <c r="A5" s="51"/>
      <c r="B5" s="51"/>
      <c r="C5" s="51"/>
      <c r="D5" s="51" t="s">
        <v>139</v>
      </c>
      <c r="E5" s="51" t="s">
        <v>140</v>
      </c>
      <c r="F5" s="51" t="s">
        <v>141</v>
      </c>
      <c r="G5" s="51" t="s">
        <v>142</v>
      </c>
      <c r="H5" s="51" t="s">
        <v>143</v>
      </c>
      <c r="I5" s="51" t="s">
        <v>144</v>
      </c>
      <c r="J5" s="51" t="s">
        <v>145</v>
      </c>
      <c r="K5" s="51"/>
      <c r="L5" s="51"/>
      <c r="M5" s="51"/>
      <c r="N5" s="51" t="s">
        <v>146</v>
      </c>
      <c r="O5" s="51" t="s">
        <v>147</v>
      </c>
      <c r="P5" s="51" t="s">
        <v>148</v>
      </c>
      <c r="Q5" s="51" t="s">
        <v>149</v>
      </c>
      <c r="R5" s="51" t="s">
        <v>150</v>
      </c>
      <c r="S5" s="51" t="s">
        <v>139</v>
      </c>
      <c r="T5" s="51" t="s">
        <v>140</v>
      </c>
      <c r="U5" s="51" t="s">
        <v>141</v>
      </c>
      <c r="V5" s="51" t="s">
        <v>142</v>
      </c>
      <c r="W5" s="51" t="s">
        <v>143</v>
      </c>
      <c r="X5" s="51" t="s">
        <v>144</v>
      </c>
      <c r="Y5" s="51" t="s">
        <v>151</v>
      </c>
    </row>
    <row r="6" ht="22.4" customHeight="true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152</v>
      </c>
      <c r="K6" s="51" t="s">
        <v>153</v>
      </c>
      <c r="L6" s="51" t="s">
        <v>154</v>
      </c>
      <c r="M6" s="51" t="s">
        <v>143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true" spans="1:25">
      <c r="A7" s="48"/>
      <c r="B7" s="48" t="s">
        <v>137</v>
      </c>
      <c r="C7" s="58">
        <v>6575.548414</v>
      </c>
      <c r="D7" s="58">
        <v>6575.548414</v>
      </c>
      <c r="E7" s="58">
        <v>4852.568414</v>
      </c>
      <c r="F7" s="58">
        <v>1622.98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100</v>
      </c>
      <c r="S7" s="58"/>
      <c r="T7" s="58"/>
      <c r="U7" s="58"/>
      <c r="V7" s="58"/>
      <c r="W7" s="58"/>
      <c r="X7" s="58"/>
      <c r="Y7" s="58"/>
    </row>
    <row r="8" ht="22.8" customHeight="true" spans="1:25">
      <c r="A8" s="46" t="s">
        <v>155</v>
      </c>
      <c r="B8" s="46" t="s">
        <v>156</v>
      </c>
      <c r="C8" s="58">
        <v>6575.548414</v>
      </c>
      <c r="D8" s="58">
        <v>6575.548414</v>
      </c>
      <c r="E8" s="58">
        <v>4852.568414</v>
      </c>
      <c r="F8" s="58">
        <v>1622.98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100</v>
      </c>
      <c r="S8" s="58"/>
      <c r="T8" s="58"/>
      <c r="U8" s="58"/>
      <c r="V8" s="58"/>
      <c r="W8" s="58"/>
      <c r="X8" s="58"/>
      <c r="Y8" s="58"/>
    </row>
    <row r="9" ht="22.8" customHeight="true" spans="1:25">
      <c r="A9" s="74" t="s">
        <v>157</v>
      </c>
      <c r="B9" s="74" t="s">
        <v>158</v>
      </c>
      <c r="C9" s="55">
        <v>3554.765506</v>
      </c>
      <c r="D9" s="55">
        <v>3554.765506</v>
      </c>
      <c r="E9" s="33">
        <v>2039.785506</v>
      </c>
      <c r="F9" s="33">
        <v>1414.98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100</v>
      </c>
      <c r="S9" s="33"/>
      <c r="T9" s="33"/>
      <c r="U9" s="33"/>
      <c r="V9" s="33"/>
      <c r="W9" s="33"/>
      <c r="X9" s="33"/>
      <c r="Y9" s="33"/>
    </row>
    <row r="10" ht="22.8" customHeight="true" spans="1:25">
      <c r="A10" s="74" t="s">
        <v>159</v>
      </c>
      <c r="B10" s="74" t="s">
        <v>160</v>
      </c>
      <c r="C10" s="55">
        <v>1511.259353</v>
      </c>
      <c r="D10" s="55">
        <v>1511.259353</v>
      </c>
      <c r="E10" s="33">
        <v>1511.259353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ht="22.8" customHeight="true" spans="1:25">
      <c r="A11" s="74" t="s">
        <v>161</v>
      </c>
      <c r="B11" s="74" t="s">
        <v>162</v>
      </c>
      <c r="C11" s="55">
        <v>304.081154</v>
      </c>
      <c r="D11" s="55">
        <v>304.081154</v>
      </c>
      <c r="E11" s="33">
        <v>184.081154</v>
      </c>
      <c r="F11" s="33">
        <v>120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ht="22.8" customHeight="true" spans="1:25">
      <c r="A12" s="74" t="s">
        <v>163</v>
      </c>
      <c r="B12" s="74" t="s">
        <v>164</v>
      </c>
      <c r="C12" s="55">
        <v>1205.442401</v>
      </c>
      <c r="D12" s="55">
        <v>1205.442401</v>
      </c>
      <c r="E12" s="33">
        <v>1117.442401</v>
      </c>
      <c r="F12" s="33">
        <v>88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ht="16.35" customHeight="true"/>
    <row r="14" ht="16.35" customHeight="true" spans="5:7">
      <c r="E14" s="64"/>
      <c r="G14" s="2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workbookViewId="0">
      <selection activeCell="G6" sqref="G6"/>
    </sheetView>
  </sheetViews>
  <sheetFormatPr defaultColWidth="10" defaultRowHeight="15"/>
  <cols>
    <col min="1" max="1" width="4.60952380952381" customWidth="true"/>
    <col min="2" max="2" width="4.88571428571429" customWidth="true"/>
    <col min="3" max="3" width="5.01904761904762" customWidth="true"/>
    <col min="4" max="4" width="10.9904761904762" customWidth="true"/>
    <col min="5" max="5" width="25.7809523809524" customWidth="true"/>
    <col min="6" max="6" width="12.3428571428571" customWidth="true"/>
    <col min="7" max="7" width="13.6095238095238" customWidth="true"/>
    <col min="8" max="8" width="13.9714285714286" customWidth="true"/>
    <col min="9" max="9" width="14.7904761904762" customWidth="true"/>
    <col min="10" max="11" width="17.5047619047619" customWidth="true"/>
  </cols>
  <sheetData>
    <row r="1" ht="16.35" customHeight="true" spans="1:11">
      <c r="A1" s="28"/>
      <c r="D1" s="88"/>
      <c r="K1" s="45" t="s">
        <v>165</v>
      </c>
    </row>
    <row r="2" ht="31.9" customHeight="true" spans="1:11">
      <c r="A2" s="50" t="s">
        <v>166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5" customHeight="true" spans="1:11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  <c r="K3" s="36" t="s">
        <v>33</v>
      </c>
    </row>
    <row r="4" ht="27.6" customHeight="true" spans="1:11">
      <c r="A4" s="31" t="s">
        <v>167</v>
      </c>
      <c r="B4" s="31"/>
      <c r="C4" s="31"/>
      <c r="D4" s="31" t="s">
        <v>168</v>
      </c>
      <c r="E4" s="31" t="s">
        <v>169</v>
      </c>
      <c r="F4" s="31" t="s">
        <v>137</v>
      </c>
      <c r="G4" s="31" t="s">
        <v>170</v>
      </c>
      <c r="H4" s="31" t="s">
        <v>171</v>
      </c>
      <c r="I4" s="31" t="s">
        <v>172</v>
      </c>
      <c r="J4" s="31" t="s">
        <v>173</v>
      </c>
      <c r="K4" s="31" t="s">
        <v>174</v>
      </c>
    </row>
    <row r="5" ht="25.85" customHeight="true" spans="1:11">
      <c r="A5" s="31" t="s">
        <v>175</v>
      </c>
      <c r="B5" s="31" t="s">
        <v>176</v>
      </c>
      <c r="C5" s="31" t="s">
        <v>177</v>
      </c>
      <c r="D5" s="31"/>
      <c r="E5" s="31"/>
      <c r="F5" s="31"/>
      <c r="G5" s="31"/>
      <c r="H5" s="31"/>
      <c r="I5" s="31"/>
      <c r="J5" s="31"/>
      <c r="K5" s="31"/>
    </row>
    <row r="6" ht="22.8" customHeight="true" spans="1:11">
      <c r="A6" s="69"/>
      <c r="B6" s="69"/>
      <c r="C6" s="69"/>
      <c r="D6" s="90" t="s">
        <v>137</v>
      </c>
      <c r="E6" s="90"/>
      <c r="F6" s="93">
        <v>6575.548414</v>
      </c>
      <c r="G6" s="93">
        <v>4852.568414</v>
      </c>
      <c r="H6" s="93">
        <v>1722.98</v>
      </c>
      <c r="I6" s="93"/>
      <c r="J6" s="90"/>
      <c r="K6" s="90"/>
    </row>
    <row r="7" ht="22.8" customHeight="true" spans="1:11">
      <c r="A7" s="91"/>
      <c r="B7" s="91"/>
      <c r="C7" s="91"/>
      <c r="D7" s="92" t="s">
        <v>155</v>
      </c>
      <c r="E7" s="92" t="s">
        <v>156</v>
      </c>
      <c r="F7" s="93">
        <v>6575.548414</v>
      </c>
      <c r="G7" s="93">
        <v>4852.568414</v>
      </c>
      <c r="H7" s="93">
        <v>1722.98</v>
      </c>
      <c r="I7" s="93"/>
      <c r="J7" s="94"/>
      <c r="K7" s="94"/>
    </row>
    <row r="8" s="73" customFormat="true" ht="22.8" customHeight="true" spans="1:11">
      <c r="A8" s="32"/>
      <c r="B8" s="32"/>
      <c r="C8" s="32"/>
      <c r="D8" s="54" t="s">
        <v>157</v>
      </c>
      <c r="E8" s="54" t="s">
        <v>158</v>
      </c>
      <c r="F8" s="47">
        <v>3554.765506</v>
      </c>
      <c r="G8" s="47">
        <v>2039.785506</v>
      </c>
      <c r="H8" s="47">
        <v>1514.98</v>
      </c>
      <c r="I8" s="47"/>
      <c r="J8" s="56"/>
      <c r="K8" s="56"/>
    </row>
    <row r="9" s="73" customFormat="true" ht="22.8" customHeight="true" spans="1:11">
      <c r="A9" s="51" t="s">
        <v>178</v>
      </c>
      <c r="B9" s="51"/>
      <c r="C9" s="51"/>
      <c r="D9" s="46" t="s">
        <v>178</v>
      </c>
      <c r="E9" s="46" t="s">
        <v>179</v>
      </c>
      <c r="F9" s="58">
        <v>242.6184</v>
      </c>
      <c r="G9" s="58">
        <v>242.6184</v>
      </c>
      <c r="H9" s="58"/>
      <c r="I9" s="58"/>
      <c r="J9" s="87"/>
      <c r="K9" s="87"/>
    </row>
    <row r="10" s="73" customFormat="true" ht="22.8" customHeight="true" spans="1:11">
      <c r="A10" s="51" t="s">
        <v>178</v>
      </c>
      <c r="B10" s="51" t="s">
        <v>180</v>
      </c>
      <c r="C10" s="51"/>
      <c r="D10" s="46">
        <v>2080505</v>
      </c>
      <c r="E10" s="46" t="s">
        <v>181</v>
      </c>
      <c r="F10" s="58">
        <v>218.13264</v>
      </c>
      <c r="G10" s="58">
        <v>218.13264</v>
      </c>
      <c r="H10" s="58"/>
      <c r="I10" s="58"/>
      <c r="J10" s="87"/>
      <c r="K10" s="87"/>
    </row>
    <row r="11" s="73" customFormat="true" ht="22.8" customHeight="true" spans="1:11">
      <c r="A11" s="57" t="s">
        <v>178</v>
      </c>
      <c r="B11" s="57" t="s">
        <v>180</v>
      </c>
      <c r="C11" s="57" t="s">
        <v>180</v>
      </c>
      <c r="D11" s="52" t="s">
        <v>182</v>
      </c>
      <c r="E11" s="52" t="s">
        <v>183</v>
      </c>
      <c r="F11" s="60">
        <v>145.42176</v>
      </c>
      <c r="G11" s="60">
        <v>145.42176</v>
      </c>
      <c r="H11" s="60"/>
      <c r="I11" s="60"/>
      <c r="J11" s="59"/>
      <c r="K11" s="59"/>
    </row>
    <row r="12" s="73" customFormat="true" ht="22.8" customHeight="true" spans="1:11">
      <c r="A12" s="57" t="s">
        <v>178</v>
      </c>
      <c r="B12" s="57" t="s">
        <v>180</v>
      </c>
      <c r="C12" s="57" t="s">
        <v>184</v>
      </c>
      <c r="D12" s="52" t="s">
        <v>185</v>
      </c>
      <c r="E12" s="52" t="s">
        <v>186</v>
      </c>
      <c r="F12" s="60">
        <v>72.71088</v>
      </c>
      <c r="G12" s="60">
        <v>72.71088</v>
      </c>
      <c r="H12" s="60"/>
      <c r="I12" s="60"/>
      <c r="J12" s="59"/>
      <c r="K12" s="59"/>
    </row>
    <row r="13" s="73" customFormat="true" ht="22.8" customHeight="true" spans="1:11">
      <c r="A13" s="51" t="s">
        <v>178</v>
      </c>
      <c r="B13" s="51" t="s">
        <v>187</v>
      </c>
      <c r="C13" s="51"/>
      <c r="D13" s="46" t="s">
        <v>188</v>
      </c>
      <c r="E13" s="46" t="s">
        <v>189</v>
      </c>
      <c r="F13" s="58">
        <v>24.48576</v>
      </c>
      <c r="G13" s="58">
        <v>24.48576</v>
      </c>
      <c r="H13" s="58"/>
      <c r="I13" s="58"/>
      <c r="J13" s="87"/>
      <c r="K13" s="87"/>
    </row>
    <row r="14" s="73" customFormat="true" ht="22.8" customHeight="true" spans="1:11">
      <c r="A14" s="57" t="s">
        <v>178</v>
      </c>
      <c r="B14" s="57" t="s">
        <v>187</v>
      </c>
      <c r="C14" s="57" t="s">
        <v>187</v>
      </c>
      <c r="D14" s="52" t="s">
        <v>190</v>
      </c>
      <c r="E14" s="52" t="s">
        <v>191</v>
      </c>
      <c r="F14" s="60">
        <v>24.48576</v>
      </c>
      <c r="G14" s="60">
        <v>24.48576</v>
      </c>
      <c r="H14" s="60"/>
      <c r="I14" s="60"/>
      <c r="J14" s="59"/>
      <c r="K14" s="59"/>
    </row>
    <row r="15" s="73" customFormat="true" ht="22.8" customHeight="true" spans="1:11">
      <c r="A15" s="51" t="s">
        <v>192</v>
      </c>
      <c r="B15" s="51"/>
      <c r="C15" s="51"/>
      <c r="D15" s="46" t="s">
        <v>192</v>
      </c>
      <c r="E15" s="46" t="s">
        <v>193</v>
      </c>
      <c r="F15" s="58">
        <v>77.25531</v>
      </c>
      <c r="G15" s="58">
        <v>77.25531</v>
      </c>
      <c r="H15" s="58"/>
      <c r="I15" s="58"/>
      <c r="J15" s="87"/>
      <c r="K15" s="87"/>
    </row>
    <row r="16" s="73" customFormat="true" ht="22.8" customHeight="true" spans="1:11">
      <c r="A16" s="51" t="s">
        <v>192</v>
      </c>
      <c r="B16" s="51" t="s">
        <v>194</v>
      </c>
      <c r="C16" s="51"/>
      <c r="D16" s="46" t="s">
        <v>195</v>
      </c>
      <c r="E16" s="46" t="s">
        <v>196</v>
      </c>
      <c r="F16" s="58">
        <v>77.25531</v>
      </c>
      <c r="G16" s="58">
        <v>77.25531</v>
      </c>
      <c r="H16" s="58"/>
      <c r="I16" s="58"/>
      <c r="J16" s="87"/>
      <c r="K16" s="87"/>
    </row>
    <row r="17" s="73" customFormat="true" ht="22.8" customHeight="true" spans="1:11">
      <c r="A17" s="57" t="s">
        <v>192</v>
      </c>
      <c r="B17" s="57" t="s">
        <v>194</v>
      </c>
      <c r="C17" s="57" t="s">
        <v>197</v>
      </c>
      <c r="D17" s="52" t="s">
        <v>198</v>
      </c>
      <c r="E17" s="52" t="s">
        <v>199</v>
      </c>
      <c r="F17" s="60">
        <v>77.25531</v>
      </c>
      <c r="G17" s="60">
        <v>77.25531</v>
      </c>
      <c r="H17" s="60"/>
      <c r="I17" s="60"/>
      <c r="J17" s="59"/>
      <c r="K17" s="59"/>
    </row>
    <row r="18" s="73" customFormat="true" ht="22.8" customHeight="true" spans="1:11">
      <c r="A18" s="51" t="s">
        <v>200</v>
      </c>
      <c r="B18" s="51"/>
      <c r="C18" s="51"/>
      <c r="D18" s="46" t="s">
        <v>200</v>
      </c>
      <c r="E18" s="46" t="s">
        <v>201</v>
      </c>
      <c r="F18" s="58">
        <v>1414.98</v>
      </c>
      <c r="G18" s="58"/>
      <c r="H18" s="58">
        <v>1414.98</v>
      </c>
      <c r="I18" s="58"/>
      <c r="J18" s="87"/>
      <c r="K18" s="87"/>
    </row>
    <row r="19" s="73" customFormat="true" ht="22.8" customHeight="true" spans="1:11">
      <c r="A19" s="51" t="s">
        <v>200</v>
      </c>
      <c r="B19" s="51" t="s">
        <v>202</v>
      </c>
      <c r="C19" s="51"/>
      <c r="D19" s="46" t="s">
        <v>203</v>
      </c>
      <c r="E19" s="46" t="s">
        <v>204</v>
      </c>
      <c r="F19" s="58">
        <v>1414.98</v>
      </c>
      <c r="G19" s="58"/>
      <c r="H19" s="58">
        <v>1414.98</v>
      </c>
      <c r="I19" s="58"/>
      <c r="J19" s="87"/>
      <c r="K19" s="87"/>
    </row>
    <row r="20" s="73" customFormat="true" ht="22.8" customHeight="true" spans="1:11">
      <c r="A20" s="57" t="s">
        <v>200</v>
      </c>
      <c r="B20" s="57" t="s">
        <v>202</v>
      </c>
      <c r="C20" s="57" t="s">
        <v>187</v>
      </c>
      <c r="D20" s="52" t="s">
        <v>205</v>
      </c>
      <c r="E20" s="52" t="s">
        <v>206</v>
      </c>
      <c r="F20" s="60">
        <v>1414.98</v>
      </c>
      <c r="G20" s="60"/>
      <c r="H20" s="60">
        <v>1414.98</v>
      </c>
      <c r="I20" s="60"/>
      <c r="J20" s="59"/>
      <c r="K20" s="59"/>
    </row>
    <row r="21" s="73" customFormat="true" ht="22.8" customHeight="true" spans="1:11">
      <c r="A21" s="51" t="s">
        <v>207</v>
      </c>
      <c r="B21" s="51"/>
      <c r="C21" s="51"/>
      <c r="D21" s="46" t="s">
        <v>207</v>
      </c>
      <c r="E21" s="46" t="s">
        <v>208</v>
      </c>
      <c r="F21" s="58">
        <v>1710.845476</v>
      </c>
      <c r="G21" s="58">
        <v>1610.845476</v>
      </c>
      <c r="H21" s="58">
        <v>100</v>
      </c>
      <c r="I21" s="58"/>
      <c r="J21" s="87"/>
      <c r="K21" s="87"/>
    </row>
    <row r="22" s="73" customFormat="true" ht="22.8" customHeight="true" spans="1:11">
      <c r="A22" s="51" t="s">
        <v>207</v>
      </c>
      <c r="B22" s="51" t="s">
        <v>197</v>
      </c>
      <c r="C22" s="51"/>
      <c r="D22" s="46" t="s">
        <v>209</v>
      </c>
      <c r="E22" s="46" t="s">
        <v>210</v>
      </c>
      <c r="F22" s="58">
        <v>1710.845476</v>
      </c>
      <c r="G22" s="58">
        <v>1610.845476</v>
      </c>
      <c r="H22" s="58">
        <v>100</v>
      </c>
      <c r="I22" s="58"/>
      <c r="J22" s="87"/>
      <c r="K22" s="87"/>
    </row>
    <row r="23" s="73" customFormat="true" ht="22.8" customHeight="true" spans="1:11">
      <c r="A23" s="57" t="s">
        <v>207</v>
      </c>
      <c r="B23" s="57" t="s">
        <v>197</v>
      </c>
      <c r="C23" s="57" t="s">
        <v>197</v>
      </c>
      <c r="D23" s="52" t="s">
        <v>211</v>
      </c>
      <c r="E23" s="52" t="s">
        <v>212</v>
      </c>
      <c r="F23" s="60">
        <v>1610.845476</v>
      </c>
      <c r="G23" s="60">
        <v>1610.845476</v>
      </c>
      <c r="H23" s="60"/>
      <c r="I23" s="60"/>
      <c r="J23" s="59"/>
      <c r="K23" s="59"/>
    </row>
    <row r="24" s="73" customFormat="true" ht="22.8" customHeight="true" spans="1:11">
      <c r="A24" s="57" t="s">
        <v>207</v>
      </c>
      <c r="B24" s="57" t="s">
        <v>197</v>
      </c>
      <c r="C24" s="57" t="s">
        <v>213</v>
      </c>
      <c r="D24" s="52" t="s">
        <v>214</v>
      </c>
      <c r="E24" s="52" t="s">
        <v>215</v>
      </c>
      <c r="F24" s="60">
        <v>100</v>
      </c>
      <c r="G24" s="60"/>
      <c r="H24" s="60">
        <v>100</v>
      </c>
      <c r="I24" s="60"/>
      <c r="J24" s="59"/>
      <c r="K24" s="59"/>
    </row>
    <row r="25" s="73" customFormat="true" ht="22.8" customHeight="true" spans="1:11">
      <c r="A25" s="51" t="s">
        <v>216</v>
      </c>
      <c r="B25" s="51"/>
      <c r="C25" s="51"/>
      <c r="D25" s="46" t="s">
        <v>216</v>
      </c>
      <c r="E25" s="46" t="s">
        <v>217</v>
      </c>
      <c r="F25" s="58">
        <v>109.06632</v>
      </c>
      <c r="G25" s="58">
        <v>109.06632</v>
      </c>
      <c r="H25" s="58"/>
      <c r="I25" s="58"/>
      <c r="J25" s="87"/>
      <c r="K25" s="87"/>
    </row>
    <row r="26" s="73" customFormat="true" ht="22.8" customHeight="true" spans="1:11">
      <c r="A26" s="51" t="s">
        <v>216</v>
      </c>
      <c r="B26" s="51" t="s">
        <v>218</v>
      </c>
      <c r="C26" s="51"/>
      <c r="D26" s="46" t="s">
        <v>219</v>
      </c>
      <c r="E26" s="46" t="s">
        <v>220</v>
      </c>
      <c r="F26" s="58">
        <v>109.06632</v>
      </c>
      <c r="G26" s="58">
        <v>109.06632</v>
      </c>
      <c r="H26" s="58"/>
      <c r="I26" s="58"/>
      <c r="J26" s="87"/>
      <c r="K26" s="87"/>
    </row>
    <row r="27" s="73" customFormat="true" ht="22.8" customHeight="true" spans="1:11">
      <c r="A27" s="57" t="s">
        <v>216</v>
      </c>
      <c r="B27" s="57" t="s">
        <v>218</v>
      </c>
      <c r="C27" s="57" t="s">
        <v>197</v>
      </c>
      <c r="D27" s="52" t="s">
        <v>221</v>
      </c>
      <c r="E27" s="52" t="s">
        <v>222</v>
      </c>
      <c r="F27" s="60">
        <v>109.06632</v>
      </c>
      <c r="G27" s="60">
        <v>109.06632</v>
      </c>
      <c r="H27" s="60"/>
      <c r="I27" s="60"/>
      <c r="J27" s="59"/>
      <c r="K27" s="59"/>
    </row>
    <row r="28" s="73" customFormat="true" ht="22.8" customHeight="true" spans="1:12">
      <c r="A28" s="32"/>
      <c r="B28" s="32"/>
      <c r="C28" s="32"/>
      <c r="D28" s="54" t="s">
        <v>159</v>
      </c>
      <c r="E28" s="54" t="s">
        <v>160</v>
      </c>
      <c r="F28" s="47">
        <v>1511.259353</v>
      </c>
      <c r="G28" s="47">
        <v>1511.259353</v>
      </c>
      <c r="H28" s="47"/>
      <c r="I28" s="47"/>
      <c r="J28" s="56"/>
      <c r="K28" s="56"/>
      <c r="L28" s="95"/>
    </row>
    <row r="29" s="73" customFormat="true" ht="22.8" customHeight="true" spans="1:12">
      <c r="A29" s="51" t="s">
        <v>178</v>
      </c>
      <c r="B29" s="51"/>
      <c r="C29" s="51"/>
      <c r="D29" s="46" t="s">
        <v>178</v>
      </c>
      <c r="E29" s="46" t="s">
        <v>179</v>
      </c>
      <c r="F29" s="58">
        <v>245.513921</v>
      </c>
      <c r="G29" s="58">
        <v>245.513921</v>
      </c>
      <c r="H29" s="58"/>
      <c r="I29" s="58"/>
      <c r="J29" s="87"/>
      <c r="K29" s="87"/>
      <c r="L29" s="95"/>
    </row>
    <row r="30" s="73" customFormat="true" ht="22.8" customHeight="true" spans="1:12">
      <c r="A30" s="51" t="s">
        <v>178</v>
      </c>
      <c r="B30" s="51" t="s">
        <v>180</v>
      </c>
      <c r="C30" s="51"/>
      <c r="D30" s="46" t="s">
        <v>223</v>
      </c>
      <c r="E30" s="46" t="s">
        <v>181</v>
      </c>
      <c r="F30" s="58">
        <v>199.970496</v>
      </c>
      <c r="G30" s="58">
        <v>199.970496</v>
      </c>
      <c r="H30" s="58"/>
      <c r="I30" s="58"/>
      <c r="J30" s="87"/>
      <c r="K30" s="87"/>
      <c r="L30" s="95"/>
    </row>
    <row r="31" s="73" customFormat="true" ht="22.8" customHeight="true" spans="1:12">
      <c r="A31" s="57" t="s">
        <v>178</v>
      </c>
      <c r="B31" s="57" t="s">
        <v>180</v>
      </c>
      <c r="C31" s="57" t="s">
        <v>180</v>
      </c>
      <c r="D31" s="52" t="s">
        <v>182</v>
      </c>
      <c r="E31" s="52" t="s">
        <v>183</v>
      </c>
      <c r="F31" s="60">
        <v>133.313664</v>
      </c>
      <c r="G31" s="60">
        <v>133.313664</v>
      </c>
      <c r="H31" s="60"/>
      <c r="I31" s="60"/>
      <c r="J31" s="59"/>
      <c r="K31" s="59"/>
      <c r="L31" s="96"/>
    </row>
    <row r="32" s="73" customFormat="true" ht="22.8" customHeight="true" spans="1:12">
      <c r="A32" s="57" t="s">
        <v>178</v>
      </c>
      <c r="B32" s="57" t="s">
        <v>180</v>
      </c>
      <c r="C32" s="57" t="s">
        <v>184</v>
      </c>
      <c r="D32" s="52" t="s">
        <v>185</v>
      </c>
      <c r="E32" s="52" t="s">
        <v>186</v>
      </c>
      <c r="F32" s="60">
        <v>66.656832</v>
      </c>
      <c r="G32" s="60">
        <v>66.656832</v>
      </c>
      <c r="H32" s="60"/>
      <c r="I32" s="60"/>
      <c r="J32" s="59"/>
      <c r="K32" s="59"/>
      <c r="L32" s="96"/>
    </row>
    <row r="33" s="73" customFormat="true" ht="22.8" customHeight="true" spans="1:12">
      <c r="A33" s="51" t="s">
        <v>178</v>
      </c>
      <c r="B33" s="51" t="s">
        <v>187</v>
      </c>
      <c r="C33" s="51"/>
      <c r="D33" s="46" t="s">
        <v>188</v>
      </c>
      <c r="E33" s="46" t="s">
        <v>189</v>
      </c>
      <c r="F33" s="58">
        <v>45.543425</v>
      </c>
      <c r="G33" s="58">
        <v>45.543425</v>
      </c>
      <c r="H33" s="58"/>
      <c r="I33" s="58"/>
      <c r="J33" s="87"/>
      <c r="K33" s="87"/>
      <c r="L33" s="96"/>
    </row>
    <row r="34" s="73" customFormat="true" ht="22.8" customHeight="true" spans="1:12">
      <c r="A34" s="57" t="s">
        <v>178</v>
      </c>
      <c r="B34" s="57" t="s">
        <v>187</v>
      </c>
      <c r="C34" s="57" t="s">
        <v>187</v>
      </c>
      <c r="D34" s="52" t="s">
        <v>190</v>
      </c>
      <c r="E34" s="52" t="s">
        <v>191</v>
      </c>
      <c r="F34" s="60">
        <v>45.543425</v>
      </c>
      <c r="G34" s="60">
        <v>45.543425</v>
      </c>
      <c r="H34" s="60"/>
      <c r="I34" s="60"/>
      <c r="J34" s="59"/>
      <c r="K34" s="59"/>
      <c r="L34" s="96"/>
    </row>
    <row r="35" s="73" customFormat="true" ht="22.8" customHeight="true" spans="1:12">
      <c r="A35" s="51" t="s">
        <v>192</v>
      </c>
      <c r="B35" s="51"/>
      <c r="C35" s="51"/>
      <c r="D35" s="46" t="s">
        <v>192</v>
      </c>
      <c r="E35" s="46" t="s">
        <v>193</v>
      </c>
      <c r="F35" s="58">
        <v>70.822884</v>
      </c>
      <c r="G35" s="58">
        <v>70.822884</v>
      </c>
      <c r="H35" s="58"/>
      <c r="I35" s="58"/>
      <c r="J35" s="87"/>
      <c r="K35" s="87"/>
      <c r="L35" s="96"/>
    </row>
    <row r="36" s="73" customFormat="true" ht="22.8" customHeight="true" spans="1:12">
      <c r="A36" s="51" t="s">
        <v>192</v>
      </c>
      <c r="B36" s="51" t="s">
        <v>194</v>
      </c>
      <c r="C36" s="51"/>
      <c r="D36" s="46" t="s">
        <v>195</v>
      </c>
      <c r="E36" s="46" t="s">
        <v>196</v>
      </c>
      <c r="F36" s="58">
        <v>70.822884</v>
      </c>
      <c r="G36" s="58">
        <v>70.822884</v>
      </c>
      <c r="H36" s="58"/>
      <c r="I36" s="58"/>
      <c r="J36" s="87"/>
      <c r="K36" s="87"/>
      <c r="L36" s="96"/>
    </row>
    <row r="37" s="73" customFormat="true" ht="22.8" customHeight="true" spans="1:12">
      <c r="A37" s="57" t="s">
        <v>192</v>
      </c>
      <c r="B37" s="57" t="s">
        <v>194</v>
      </c>
      <c r="C37" s="57" t="s">
        <v>218</v>
      </c>
      <c r="D37" s="52" t="s">
        <v>224</v>
      </c>
      <c r="E37" s="52" t="s">
        <v>225</v>
      </c>
      <c r="F37" s="60">
        <v>70.822884</v>
      </c>
      <c r="G37" s="60">
        <v>70.822884</v>
      </c>
      <c r="H37" s="60"/>
      <c r="I37" s="60"/>
      <c r="J37" s="59"/>
      <c r="K37" s="59"/>
      <c r="L37" s="96"/>
    </row>
    <row r="38" s="73" customFormat="true" ht="22.8" customHeight="true" spans="1:12">
      <c r="A38" s="51" t="s">
        <v>207</v>
      </c>
      <c r="B38" s="51"/>
      <c r="C38" s="51"/>
      <c r="D38" s="46" t="s">
        <v>207</v>
      </c>
      <c r="E38" s="46" t="s">
        <v>208</v>
      </c>
      <c r="F38" s="58">
        <v>1094.9373</v>
      </c>
      <c r="G38" s="58">
        <v>1094.9373</v>
      </c>
      <c r="H38" s="58"/>
      <c r="I38" s="58"/>
      <c r="J38" s="87"/>
      <c r="K38" s="87"/>
      <c r="L38" s="96"/>
    </row>
    <row r="39" s="73" customFormat="true" ht="22.8" customHeight="true" spans="1:12">
      <c r="A39" s="51" t="s">
        <v>207</v>
      </c>
      <c r="B39" s="51" t="s">
        <v>197</v>
      </c>
      <c r="C39" s="51"/>
      <c r="D39" s="46" t="s">
        <v>209</v>
      </c>
      <c r="E39" s="46" t="s">
        <v>210</v>
      </c>
      <c r="F39" s="58">
        <v>1094.9373</v>
      </c>
      <c r="G39" s="58">
        <v>1094.9373</v>
      </c>
      <c r="H39" s="58"/>
      <c r="I39" s="58"/>
      <c r="J39" s="87"/>
      <c r="K39" s="87"/>
      <c r="L39" s="96"/>
    </row>
    <row r="40" s="73" customFormat="true" ht="22.8" customHeight="true" spans="1:12">
      <c r="A40" s="57" t="s">
        <v>207</v>
      </c>
      <c r="B40" s="57" t="s">
        <v>197</v>
      </c>
      <c r="C40" s="57" t="s">
        <v>226</v>
      </c>
      <c r="D40" s="52" t="s">
        <v>227</v>
      </c>
      <c r="E40" s="52" t="s">
        <v>228</v>
      </c>
      <c r="F40" s="60">
        <v>1094.9373</v>
      </c>
      <c r="G40" s="60">
        <v>1094.9373</v>
      </c>
      <c r="H40" s="60"/>
      <c r="I40" s="60"/>
      <c r="J40" s="59"/>
      <c r="K40" s="59"/>
      <c r="L40" s="96"/>
    </row>
    <row r="41" s="73" customFormat="true" ht="22.8" customHeight="true" spans="1:12">
      <c r="A41" s="51" t="s">
        <v>216</v>
      </c>
      <c r="B41" s="51"/>
      <c r="C41" s="51"/>
      <c r="D41" s="46" t="s">
        <v>216</v>
      </c>
      <c r="E41" s="46" t="s">
        <v>217</v>
      </c>
      <c r="F41" s="58">
        <v>99.985248</v>
      </c>
      <c r="G41" s="58">
        <v>99.985248</v>
      </c>
      <c r="H41" s="58"/>
      <c r="I41" s="58"/>
      <c r="J41" s="87"/>
      <c r="K41" s="87"/>
      <c r="L41" s="96"/>
    </row>
    <row r="42" s="73" customFormat="true" ht="22.8" customHeight="true" spans="1:12">
      <c r="A42" s="51" t="s">
        <v>216</v>
      </c>
      <c r="B42" s="51" t="s">
        <v>218</v>
      </c>
      <c r="C42" s="51"/>
      <c r="D42" s="46" t="s">
        <v>219</v>
      </c>
      <c r="E42" s="46" t="s">
        <v>220</v>
      </c>
      <c r="F42" s="58">
        <v>99.985248</v>
      </c>
      <c r="G42" s="58">
        <v>99.985248</v>
      </c>
      <c r="H42" s="58"/>
      <c r="I42" s="58"/>
      <c r="J42" s="87"/>
      <c r="K42" s="87"/>
      <c r="L42" s="96"/>
    </row>
    <row r="43" s="73" customFormat="true" ht="22.8" customHeight="true" spans="1:12">
      <c r="A43" s="57" t="s">
        <v>216</v>
      </c>
      <c r="B43" s="57" t="s">
        <v>218</v>
      </c>
      <c r="C43" s="57" t="s">
        <v>197</v>
      </c>
      <c r="D43" s="52" t="s">
        <v>221</v>
      </c>
      <c r="E43" s="52" t="s">
        <v>222</v>
      </c>
      <c r="F43" s="60">
        <v>99.985248</v>
      </c>
      <c r="G43" s="60">
        <v>99.985248</v>
      </c>
      <c r="H43" s="60"/>
      <c r="I43" s="60"/>
      <c r="J43" s="59"/>
      <c r="K43" s="59"/>
      <c r="L43" s="96"/>
    </row>
    <row r="44" s="73" customFormat="true" ht="20" customHeight="true" spans="1:11">
      <c r="A44" s="32"/>
      <c r="B44" s="32"/>
      <c r="C44" s="32"/>
      <c r="D44" s="54" t="s">
        <v>161</v>
      </c>
      <c r="E44" s="54" t="s">
        <v>162</v>
      </c>
      <c r="F44" s="47">
        <v>304.081154</v>
      </c>
      <c r="G44" s="47">
        <v>184.081154</v>
      </c>
      <c r="H44" s="47">
        <v>120</v>
      </c>
      <c r="I44" s="47"/>
      <c r="J44" s="56"/>
      <c r="K44" s="56"/>
    </row>
    <row r="45" s="73" customFormat="true" ht="20" customHeight="true" spans="1:11">
      <c r="A45" s="51" t="s">
        <v>178</v>
      </c>
      <c r="B45" s="51"/>
      <c r="C45" s="51"/>
      <c r="D45" s="46" t="s">
        <v>178</v>
      </c>
      <c r="E45" s="46" t="s">
        <v>179</v>
      </c>
      <c r="F45" s="58">
        <v>26.8034</v>
      </c>
      <c r="G45" s="58">
        <v>26.8034</v>
      </c>
      <c r="H45" s="58"/>
      <c r="I45" s="58"/>
      <c r="J45" s="87"/>
      <c r="K45" s="87"/>
    </row>
    <row r="46" s="73" customFormat="true" ht="20" customHeight="true" spans="1:11">
      <c r="A46" s="51" t="s">
        <v>178</v>
      </c>
      <c r="B46" s="51" t="s">
        <v>180</v>
      </c>
      <c r="C46" s="51"/>
      <c r="D46" s="46" t="s">
        <v>223</v>
      </c>
      <c r="E46" s="46" t="s">
        <v>181</v>
      </c>
      <c r="F46" s="58">
        <v>24.373728</v>
      </c>
      <c r="G46" s="58">
        <v>24.373728</v>
      </c>
      <c r="H46" s="58"/>
      <c r="I46" s="58"/>
      <c r="J46" s="87"/>
      <c r="K46" s="87"/>
    </row>
    <row r="47" s="73" customFormat="true" ht="20" customHeight="true" spans="1:11">
      <c r="A47" s="57" t="s">
        <v>178</v>
      </c>
      <c r="B47" s="57" t="s">
        <v>180</v>
      </c>
      <c r="C47" s="57" t="s">
        <v>180</v>
      </c>
      <c r="D47" s="52" t="s">
        <v>182</v>
      </c>
      <c r="E47" s="52" t="s">
        <v>183</v>
      </c>
      <c r="F47" s="60">
        <v>16.249152</v>
      </c>
      <c r="G47" s="60">
        <v>16.249152</v>
      </c>
      <c r="H47" s="60"/>
      <c r="I47" s="60"/>
      <c r="J47" s="59"/>
      <c r="K47" s="59"/>
    </row>
    <row r="48" s="73" customFormat="true" ht="20" customHeight="true" spans="1:11">
      <c r="A48" s="57" t="s">
        <v>178</v>
      </c>
      <c r="B48" s="57" t="s">
        <v>180</v>
      </c>
      <c r="C48" s="57" t="s">
        <v>184</v>
      </c>
      <c r="D48" s="52" t="s">
        <v>185</v>
      </c>
      <c r="E48" s="52" t="s">
        <v>186</v>
      </c>
      <c r="F48" s="60">
        <v>8.124576</v>
      </c>
      <c r="G48" s="60">
        <v>8.124576</v>
      </c>
      <c r="H48" s="60"/>
      <c r="I48" s="60"/>
      <c r="J48" s="59"/>
      <c r="K48" s="59"/>
    </row>
    <row r="49" s="73" customFormat="true" ht="20" customHeight="true" spans="1:11">
      <c r="A49" s="51" t="s">
        <v>178</v>
      </c>
      <c r="B49" s="51" t="s">
        <v>187</v>
      </c>
      <c r="C49" s="51"/>
      <c r="D49" s="46" t="s">
        <v>188</v>
      </c>
      <c r="E49" s="46" t="s">
        <v>189</v>
      </c>
      <c r="F49" s="58">
        <v>2.429672</v>
      </c>
      <c r="G49" s="58">
        <v>2.429672</v>
      </c>
      <c r="H49" s="58"/>
      <c r="I49" s="58"/>
      <c r="J49" s="87"/>
      <c r="K49" s="87"/>
    </row>
    <row r="50" s="73" customFormat="true" ht="20" customHeight="true" spans="1:11">
      <c r="A50" s="57" t="s">
        <v>178</v>
      </c>
      <c r="B50" s="57" t="s">
        <v>187</v>
      </c>
      <c r="C50" s="57" t="s">
        <v>187</v>
      </c>
      <c r="D50" s="52" t="s">
        <v>190</v>
      </c>
      <c r="E50" s="52" t="s">
        <v>191</v>
      </c>
      <c r="F50" s="60">
        <v>2.429672</v>
      </c>
      <c r="G50" s="60">
        <v>2.429672</v>
      </c>
      <c r="H50" s="60"/>
      <c r="I50" s="60"/>
      <c r="J50" s="59"/>
      <c r="K50" s="59"/>
    </row>
    <row r="51" s="73" customFormat="true" ht="20" customHeight="true" spans="1:11">
      <c r="A51" s="51" t="s">
        <v>192</v>
      </c>
      <c r="B51" s="51"/>
      <c r="C51" s="51"/>
      <c r="D51" s="46" t="s">
        <v>192</v>
      </c>
      <c r="E51" s="46" t="s">
        <v>193</v>
      </c>
      <c r="F51" s="58">
        <v>8.632362</v>
      </c>
      <c r="G51" s="58">
        <v>8.632362</v>
      </c>
      <c r="H51" s="58"/>
      <c r="I51" s="58"/>
      <c r="J51" s="87"/>
      <c r="K51" s="87"/>
    </row>
    <row r="52" s="73" customFormat="true" ht="20" customHeight="true" spans="1:11">
      <c r="A52" s="51" t="s">
        <v>192</v>
      </c>
      <c r="B52" s="51" t="s">
        <v>194</v>
      </c>
      <c r="C52" s="51"/>
      <c r="D52" s="46" t="s">
        <v>195</v>
      </c>
      <c r="E52" s="46" t="s">
        <v>196</v>
      </c>
      <c r="F52" s="58">
        <v>8.632362</v>
      </c>
      <c r="G52" s="58">
        <v>8.632362</v>
      </c>
      <c r="H52" s="58"/>
      <c r="I52" s="58"/>
      <c r="J52" s="87"/>
      <c r="K52" s="87"/>
    </row>
    <row r="53" s="73" customFormat="true" ht="20" customHeight="true" spans="1:11">
      <c r="A53" s="57" t="s">
        <v>192</v>
      </c>
      <c r="B53" s="57" t="s">
        <v>194</v>
      </c>
      <c r="C53" s="57" t="s">
        <v>218</v>
      </c>
      <c r="D53" s="52" t="s">
        <v>224</v>
      </c>
      <c r="E53" s="52" t="s">
        <v>225</v>
      </c>
      <c r="F53" s="60">
        <v>8.632362</v>
      </c>
      <c r="G53" s="60">
        <v>8.632362</v>
      </c>
      <c r="H53" s="60"/>
      <c r="I53" s="60"/>
      <c r="J53" s="59"/>
      <c r="K53" s="59"/>
    </row>
    <row r="54" s="73" customFormat="true" ht="20" customHeight="true" spans="1:11">
      <c r="A54" s="51" t="s">
        <v>200</v>
      </c>
      <c r="B54" s="51"/>
      <c r="C54" s="51"/>
      <c r="D54" s="46" t="s">
        <v>200</v>
      </c>
      <c r="E54" s="46" t="s">
        <v>201</v>
      </c>
      <c r="F54" s="58">
        <v>120</v>
      </c>
      <c r="G54" s="58"/>
      <c r="H54" s="58">
        <v>120</v>
      </c>
      <c r="I54" s="58"/>
      <c r="J54" s="87"/>
      <c r="K54" s="87"/>
    </row>
    <row r="55" s="73" customFormat="true" ht="20" customHeight="true" spans="1:11">
      <c r="A55" s="51" t="s">
        <v>200</v>
      </c>
      <c r="B55" s="51" t="s">
        <v>202</v>
      </c>
      <c r="C55" s="51"/>
      <c r="D55" s="46" t="s">
        <v>203</v>
      </c>
      <c r="E55" s="46" t="s">
        <v>204</v>
      </c>
      <c r="F55" s="58">
        <v>120</v>
      </c>
      <c r="G55" s="58"/>
      <c r="H55" s="58">
        <v>120</v>
      </c>
      <c r="I55" s="58"/>
      <c r="J55" s="87"/>
      <c r="K55" s="87"/>
    </row>
    <row r="56" s="73" customFormat="true" ht="20" customHeight="true" spans="1:11">
      <c r="A56" s="57" t="s">
        <v>200</v>
      </c>
      <c r="B56" s="57" t="s">
        <v>202</v>
      </c>
      <c r="C56" s="57" t="s">
        <v>218</v>
      </c>
      <c r="D56" s="52" t="s">
        <v>229</v>
      </c>
      <c r="E56" s="52" t="s">
        <v>230</v>
      </c>
      <c r="F56" s="60">
        <v>120</v>
      </c>
      <c r="G56" s="60"/>
      <c r="H56" s="60">
        <v>120</v>
      </c>
      <c r="I56" s="60"/>
      <c r="J56" s="59"/>
      <c r="K56" s="59"/>
    </row>
    <row r="57" s="73" customFormat="true" ht="20" customHeight="true" spans="1:11">
      <c r="A57" s="51" t="s">
        <v>207</v>
      </c>
      <c r="B57" s="51"/>
      <c r="C57" s="51"/>
      <c r="D57" s="46" t="s">
        <v>207</v>
      </c>
      <c r="E57" s="46" t="s">
        <v>208</v>
      </c>
      <c r="F57" s="58">
        <v>136.458528</v>
      </c>
      <c r="G57" s="58">
        <v>136.458528</v>
      </c>
      <c r="H57" s="58"/>
      <c r="I57" s="58"/>
      <c r="J57" s="87"/>
      <c r="K57" s="87"/>
    </row>
    <row r="58" s="73" customFormat="true" ht="20" customHeight="true" spans="1:11">
      <c r="A58" s="51" t="s">
        <v>207</v>
      </c>
      <c r="B58" s="51" t="s">
        <v>197</v>
      </c>
      <c r="C58" s="51"/>
      <c r="D58" s="46" t="s">
        <v>209</v>
      </c>
      <c r="E58" s="46" t="s">
        <v>210</v>
      </c>
      <c r="F58" s="58">
        <v>136.458528</v>
      </c>
      <c r="G58" s="58">
        <v>136.458528</v>
      </c>
      <c r="H58" s="58"/>
      <c r="I58" s="58"/>
      <c r="J58" s="87"/>
      <c r="K58" s="87"/>
    </row>
    <row r="59" s="73" customFormat="true" ht="20" customHeight="true" spans="1:11">
      <c r="A59" s="57" t="s">
        <v>207</v>
      </c>
      <c r="B59" s="57" t="s">
        <v>197</v>
      </c>
      <c r="C59" s="57" t="s">
        <v>226</v>
      </c>
      <c r="D59" s="52" t="s">
        <v>227</v>
      </c>
      <c r="E59" s="52" t="s">
        <v>228</v>
      </c>
      <c r="F59" s="60">
        <v>136.458528</v>
      </c>
      <c r="G59" s="60">
        <v>136.458528</v>
      </c>
      <c r="H59" s="60"/>
      <c r="I59" s="60"/>
      <c r="J59" s="59"/>
      <c r="K59" s="59"/>
    </row>
    <row r="60" s="73" customFormat="true" ht="20" customHeight="true" spans="1:11">
      <c r="A60" s="51" t="s">
        <v>216</v>
      </c>
      <c r="B60" s="51"/>
      <c r="C60" s="51"/>
      <c r="D60" s="46" t="s">
        <v>216</v>
      </c>
      <c r="E60" s="46" t="s">
        <v>217</v>
      </c>
      <c r="F60" s="58">
        <v>12.186864</v>
      </c>
      <c r="G60" s="58">
        <v>12.186864</v>
      </c>
      <c r="H60" s="58"/>
      <c r="I60" s="58"/>
      <c r="J60" s="87"/>
      <c r="K60" s="87"/>
    </row>
    <row r="61" s="73" customFormat="true" ht="20" customHeight="true" spans="1:11">
      <c r="A61" s="51" t="s">
        <v>216</v>
      </c>
      <c r="B61" s="51" t="s">
        <v>218</v>
      </c>
      <c r="C61" s="51"/>
      <c r="D61" s="46" t="s">
        <v>219</v>
      </c>
      <c r="E61" s="46" t="s">
        <v>220</v>
      </c>
      <c r="F61" s="58">
        <v>12.186864</v>
      </c>
      <c r="G61" s="58">
        <v>12.186864</v>
      </c>
      <c r="H61" s="58"/>
      <c r="I61" s="58"/>
      <c r="J61" s="87"/>
      <c r="K61" s="87"/>
    </row>
    <row r="62" s="73" customFormat="true" ht="20" customHeight="true" spans="1:11">
      <c r="A62" s="57" t="s">
        <v>216</v>
      </c>
      <c r="B62" s="57" t="s">
        <v>218</v>
      </c>
      <c r="C62" s="57" t="s">
        <v>197</v>
      </c>
      <c r="D62" s="52" t="s">
        <v>221</v>
      </c>
      <c r="E62" s="52" t="s">
        <v>222</v>
      </c>
      <c r="F62" s="60">
        <v>12.186864</v>
      </c>
      <c r="G62" s="60">
        <v>12.186864</v>
      </c>
      <c r="H62" s="60"/>
      <c r="I62" s="60"/>
      <c r="J62" s="59"/>
      <c r="K62" s="59"/>
    </row>
    <row r="63" s="73" customFormat="true" ht="22.8" customHeight="true" spans="1:12">
      <c r="A63" s="32"/>
      <c r="B63" s="32"/>
      <c r="C63" s="32"/>
      <c r="D63" s="54" t="s">
        <v>163</v>
      </c>
      <c r="E63" s="54" t="s">
        <v>164</v>
      </c>
      <c r="F63" s="47">
        <v>1205.442401</v>
      </c>
      <c r="G63" s="47">
        <v>1117.442401</v>
      </c>
      <c r="H63" s="85">
        <v>88</v>
      </c>
      <c r="I63" s="47"/>
      <c r="J63" s="56"/>
      <c r="K63" s="56"/>
      <c r="L63" s="95"/>
    </row>
    <row r="64" s="73" customFormat="true" ht="22.8" customHeight="true" spans="1:12">
      <c r="A64" s="51" t="s">
        <v>178</v>
      </c>
      <c r="B64" s="51"/>
      <c r="C64" s="51"/>
      <c r="D64" s="46" t="s">
        <v>178</v>
      </c>
      <c r="E64" s="46" t="s">
        <v>179</v>
      </c>
      <c r="F64" s="58">
        <v>160.023399</v>
      </c>
      <c r="G64" s="58">
        <v>160.023399</v>
      </c>
      <c r="H64" s="58"/>
      <c r="I64" s="58"/>
      <c r="J64" s="87"/>
      <c r="K64" s="87"/>
      <c r="L64" s="95"/>
    </row>
    <row r="65" s="73" customFormat="true" ht="22.8" customHeight="true" spans="1:12">
      <c r="A65" s="51" t="s">
        <v>178</v>
      </c>
      <c r="B65" s="51" t="s">
        <v>180</v>
      </c>
      <c r="C65" s="51"/>
      <c r="D65" s="46" t="s">
        <v>223</v>
      </c>
      <c r="E65" s="46" t="s">
        <v>181</v>
      </c>
      <c r="F65" s="58">
        <v>147.198816</v>
      </c>
      <c r="G65" s="58">
        <v>147.198816</v>
      </c>
      <c r="H65" s="58"/>
      <c r="I65" s="58"/>
      <c r="J65" s="87"/>
      <c r="K65" s="87"/>
      <c r="L65" s="95"/>
    </row>
    <row r="66" s="73" customFormat="true" ht="22.8" customHeight="true" spans="1:12">
      <c r="A66" s="57" t="s">
        <v>178</v>
      </c>
      <c r="B66" s="57" t="s">
        <v>180</v>
      </c>
      <c r="C66" s="57" t="s">
        <v>180</v>
      </c>
      <c r="D66" s="52" t="s">
        <v>182</v>
      </c>
      <c r="E66" s="52" t="s">
        <v>183</v>
      </c>
      <c r="F66" s="60">
        <v>98.132544</v>
      </c>
      <c r="G66" s="60">
        <v>98.132544</v>
      </c>
      <c r="H66" s="60"/>
      <c r="I66" s="60"/>
      <c r="J66" s="59"/>
      <c r="K66" s="59"/>
      <c r="L66" s="95"/>
    </row>
    <row r="67" s="73" customFormat="true" ht="22.8" customHeight="true" spans="1:12">
      <c r="A67" s="57" t="s">
        <v>178</v>
      </c>
      <c r="B67" s="57" t="s">
        <v>180</v>
      </c>
      <c r="C67" s="57" t="s">
        <v>184</v>
      </c>
      <c r="D67" s="52" t="s">
        <v>185</v>
      </c>
      <c r="E67" s="52" t="s">
        <v>186</v>
      </c>
      <c r="F67" s="60">
        <v>49.066272</v>
      </c>
      <c r="G67" s="60">
        <v>49.066272</v>
      </c>
      <c r="H67" s="60"/>
      <c r="I67" s="60"/>
      <c r="J67" s="59"/>
      <c r="K67" s="59"/>
      <c r="L67" s="95"/>
    </row>
    <row r="68" s="73" customFormat="true" ht="22.8" customHeight="true" spans="1:12">
      <c r="A68" s="51" t="s">
        <v>178</v>
      </c>
      <c r="B68" s="51" t="s">
        <v>187</v>
      </c>
      <c r="C68" s="51"/>
      <c r="D68" s="46" t="s">
        <v>188</v>
      </c>
      <c r="E68" s="46" t="s">
        <v>189</v>
      </c>
      <c r="F68" s="58">
        <v>12.824583</v>
      </c>
      <c r="G68" s="58">
        <v>12.824583</v>
      </c>
      <c r="H68" s="58"/>
      <c r="I68" s="58"/>
      <c r="J68" s="87"/>
      <c r="K68" s="87"/>
      <c r="L68" s="95"/>
    </row>
    <row r="69" s="73" customFormat="true" ht="22.8" customHeight="true" spans="1:12">
      <c r="A69" s="57" t="s">
        <v>178</v>
      </c>
      <c r="B69" s="57" t="s">
        <v>187</v>
      </c>
      <c r="C69" s="57" t="s">
        <v>187</v>
      </c>
      <c r="D69" s="52" t="s">
        <v>190</v>
      </c>
      <c r="E69" s="52" t="s">
        <v>191</v>
      </c>
      <c r="F69" s="60">
        <v>12.824583</v>
      </c>
      <c r="G69" s="60">
        <v>12.824583</v>
      </c>
      <c r="H69" s="60"/>
      <c r="I69" s="60"/>
      <c r="J69" s="59"/>
      <c r="K69" s="59"/>
      <c r="L69" s="95"/>
    </row>
    <row r="70" s="73" customFormat="true" ht="22.8" customHeight="true" spans="1:12">
      <c r="A70" s="51" t="s">
        <v>192</v>
      </c>
      <c r="B70" s="51"/>
      <c r="C70" s="51"/>
      <c r="D70" s="46" t="s">
        <v>192</v>
      </c>
      <c r="E70" s="46" t="s">
        <v>193</v>
      </c>
      <c r="F70" s="58">
        <v>52.132914</v>
      </c>
      <c r="G70" s="58">
        <v>52.132914</v>
      </c>
      <c r="H70" s="58"/>
      <c r="I70" s="58"/>
      <c r="J70" s="87"/>
      <c r="K70" s="87"/>
      <c r="L70" s="95"/>
    </row>
    <row r="71" s="73" customFormat="true" ht="22.8" customHeight="true" spans="1:12">
      <c r="A71" s="51" t="s">
        <v>192</v>
      </c>
      <c r="B71" s="51" t="s">
        <v>194</v>
      </c>
      <c r="C71" s="51"/>
      <c r="D71" s="46" t="s">
        <v>195</v>
      </c>
      <c r="E71" s="46" t="s">
        <v>196</v>
      </c>
      <c r="F71" s="58">
        <v>52.132914</v>
      </c>
      <c r="G71" s="58">
        <v>52.132914</v>
      </c>
      <c r="H71" s="58"/>
      <c r="I71" s="58"/>
      <c r="J71" s="87"/>
      <c r="K71" s="87"/>
      <c r="L71" s="95"/>
    </row>
    <row r="72" s="73" customFormat="true" ht="22.8" customHeight="true" spans="1:12">
      <c r="A72" s="57" t="s">
        <v>192</v>
      </c>
      <c r="B72" s="57" t="s">
        <v>194</v>
      </c>
      <c r="C72" s="57" t="s">
        <v>218</v>
      </c>
      <c r="D72" s="52" t="s">
        <v>224</v>
      </c>
      <c r="E72" s="52" t="s">
        <v>225</v>
      </c>
      <c r="F72" s="60">
        <v>52.132914</v>
      </c>
      <c r="G72" s="60">
        <v>52.132914</v>
      </c>
      <c r="H72" s="60"/>
      <c r="I72" s="60"/>
      <c r="J72" s="59"/>
      <c r="K72" s="59"/>
      <c r="L72" s="95"/>
    </row>
    <row r="73" s="73" customFormat="true" ht="22.8" customHeight="true" spans="1:12">
      <c r="A73" s="51" t="s">
        <v>200</v>
      </c>
      <c r="B73" s="51"/>
      <c r="C73" s="51"/>
      <c r="D73" s="46" t="s">
        <v>200</v>
      </c>
      <c r="E73" s="46" t="s">
        <v>201</v>
      </c>
      <c r="F73" s="85">
        <v>88</v>
      </c>
      <c r="G73" s="58"/>
      <c r="H73" s="85">
        <v>88</v>
      </c>
      <c r="I73" s="58"/>
      <c r="J73" s="87"/>
      <c r="K73" s="87"/>
      <c r="L73" s="95"/>
    </row>
    <row r="74" s="73" customFormat="true" ht="22.8" customHeight="true" spans="1:12">
      <c r="A74" s="51" t="s">
        <v>200</v>
      </c>
      <c r="B74" s="51" t="s">
        <v>202</v>
      </c>
      <c r="C74" s="51"/>
      <c r="D74" s="46" t="s">
        <v>203</v>
      </c>
      <c r="E74" s="46" t="s">
        <v>204</v>
      </c>
      <c r="F74" s="85">
        <v>88</v>
      </c>
      <c r="G74" s="58"/>
      <c r="H74" s="85">
        <v>88</v>
      </c>
      <c r="I74" s="58"/>
      <c r="J74" s="87"/>
      <c r="K74" s="87"/>
      <c r="L74" s="95"/>
    </row>
    <row r="75" s="73" customFormat="true" ht="22.8" customHeight="true" spans="1:12">
      <c r="A75" s="57" t="s">
        <v>200</v>
      </c>
      <c r="B75" s="57" t="s">
        <v>202</v>
      </c>
      <c r="C75" s="57" t="s">
        <v>187</v>
      </c>
      <c r="D75" s="52" t="s">
        <v>205</v>
      </c>
      <c r="E75" s="52" t="s">
        <v>206</v>
      </c>
      <c r="F75" s="86">
        <v>88</v>
      </c>
      <c r="G75" s="60"/>
      <c r="H75" s="86">
        <v>88</v>
      </c>
      <c r="I75" s="60"/>
      <c r="J75" s="59"/>
      <c r="K75" s="59"/>
      <c r="L75" s="95"/>
    </row>
    <row r="76" s="73" customFormat="true" ht="22.8" customHeight="true" spans="1:12">
      <c r="A76" s="51" t="s">
        <v>207</v>
      </c>
      <c r="B76" s="51"/>
      <c r="C76" s="51"/>
      <c r="D76" s="46" t="s">
        <v>207</v>
      </c>
      <c r="E76" s="46" t="s">
        <v>208</v>
      </c>
      <c r="F76" s="58">
        <v>831.68668</v>
      </c>
      <c r="G76" s="58">
        <v>831.68668</v>
      </c>
      <c r="H76" s="58"/>
      <c r="I76" s="58"/>
      <c r="J76" s="87"/>
      <c r="K76" s="87"/>
      <c r="L76" s="95"/>
    </row>
    <row r="77" s="73" customFormat="true" ht="22.8" customHeight="true" spans="1:12">
      <c r="A77" s="51" t="s">
        <v>207</v>
      </c>
      <c r="B77" s="51" t="s">
        <v>197</v>
      </c>
      <c r="C77" s="51"/>
      <c r="D77" s="46" t="s">
        <v>209</v>
      </c>
      <c r="E77" s="46" t="s">
        <v>210</v>
      </c>
      <c r="F77" s="58">
        <v>831.68668</v>
      </c>
      <c r="G77" s="58">
        <v>831.68668</v>
      </c>
      <c r="H77" s="58"/>
      <c r="I77" s="58"/>
      <c r="J77" s="87"/>
      <c r="K77" s="87"/>
      <c r="L77" s="95"/>
    </row>
    <row r="78" s="73" customFormat="true" ht="22.8" customHeight="true" spans="1:12">
      <c r="A78" s="57" t="s">
        <v>207</v>
      </c>
      <c r="B78" s="57" t="s">
        <v>197</v>
      </c>
      <c r="C78" s="57" t="s">
        <v>226</v>
      </c>
      <c r="D78" s="52" t="s">
        <v>227</v>
      </c>
      <c r="E78" s="52" t="s">
        <v>228</v>
      </c>
      <c r="F78" s="60">
        <v>794.54668</v>
      </c>
      <c r="G78" s="60">
        <v>794.54668</v>
      </c>
      <c r="H78" s="60"/>
      <c r="I78" s="60"/>
      <c r="J78" s="59"/>
      <c r="K78" s="59"/>
      <c r="L78" s="95"/>
    </row>
    <row r="79" s="73" customFormat="true" ht="22.8" customHeight="true" spans="1:12">
      <c r="A79" s="57" t="s">
        <v>207</v>
      </c>
      <c r="B79" s="57" t="s">
        <v>197</v>
      </c>
      <c r="C79" s="57" t="s">
        <v>187</v>
      </c>
      <c r="D79" s="52" t="s">
        <v>231</v>
      </c>
      <c r="E79" s="52" t="s">
        <v>232</v>
      </c>
      <c r="F79" s="60">
        <v>37.14</v>
      </c>
      <c r="G79" s="60">
        <v>37.14</v>
      </c>
      <c r="H79" s="60"/>
      <c r="I79" s="60"/>
      <c r="J79" s="59"/>
      <c r="K79" s="59"/>
      <c r="L79" s="95"/>
    </row>
    <row r="80" s="73" customFormat="true" ht="22.8" customHeight="true" spans="1:12">
      <c r="A80" s="51" t="s">
        <v>216</v>
      </c>
      <c r="B80" s="51"/>
      <c r="C80" s="51"/>
      <c r="D80" s="46" t="s">
        <v>216</v>
      </c>
      <c r="E80" s="46" t="s">
        <v>217</v>
      </c>
      <c r="F80" s="72">
        <v>73.599408</v>
      </c>
      <c r="G80" s="72">
        <v>73.599408</v>
      </c>
      <c r="H80" s="58"/>
      <c r="I80" s="58"/>
      <c r="J80" s="87"/>
      <c r="K80" s="87"/>
      <c r="L80" s="95"/>
    </row>
    <row r="81" s="73" customFormat="true" ht="22.8" customHeight="true" spans="1:12">
      <c r="A81" s="51" t="s">
        <v>216</v>
      </c>
      <c r="B81" s="51" t="s">
        <v>218</v>
      </c>
      <c r="C81" s="51"/>
      <c r="D81" s="46" t="s">
        <v>219</v>
      </c>
      <c r="E81" s="46" t="s">
        <v>220</v>
      </c>
      <c r="F81" s="72">
        <v>73.599408</v>
      </c>
      <c r="G81" s="72">
        <v>73.599408</v>
      </c>
      <c r="H81" s="58"/>
      <c r="I81" s="58"/>
      <c r="J81" s="87"/>
      <c r="K81" s="87"/>
      <c r="L81" s="95"/>
    </row>
    <row r="82" s="73" customFormat="true" ht="22.8" customHeight="true" spans="1:12">
      <c r="A82" s="57" t="s">
        <v>216</v>
      </c>
      <c r="B82" s="57" t="s">
        <v>218</v>
      </c>
      <c r="C82" s="57" t="s">
        <v>197</v>
      </c>
      <c r="D82" s="52" t="s">
        <v>221</v>
      </c>
      <c r="E82" s="52" t="s">
        <v>222</v>
      </c>
      <c r="F82" s="84">
        <v>73.599408</v>
      </c>
      <c r="G82" s="84">
        <v>73.599408</v>
      </c>
      <c r="H82" s="60"/>
      <c r="I82" s="60"/>
      <c r="J82" s="59"/>
      <c r="K82" s="59"/>
      <c r="L82" s="95"/>
    </row>
    <row r="83" ht="16.35" customHeight="true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"/>
  <sheetViews>
    <sheetView workbookViewId="0">
      <selection activeCell="K6" sqref="K6"/>
    </sheetView>
  </sheetViews>
  <sheetFormatPr defaultColWidth="10" defaultRowHeight="15"/>
  <cols>
    <col min="1" max="1" width="3.66666666666667" customWidth="true"/>
    <col min="2" max="2" width="4.74285714285714" customWidth="true"/>
    <col min="3" max="3" width="4.60952380952381" customWidth="true"/>
    <col min="4" max="4" width="9.09523809523809" customWidth="true"/>
    <col min="5" max="5" width="18.5904761904762" customWidth="true"/>
    <col min="6" max="8" width="11.8571428571429" customWidth="true"/>
    <col min="9" max="12" width="7.18095238095238" customWidth="true"/>
    <col min="13" max="13" width="6.78095238095238" customWidth="true"/>
    <col min="14" max="14" width="7.18095238095238" customWidth="true"/>
    <col min="15" max="15" width="8.59047619047619" customWidth="true"/>
    <col min="16" max="17" width="7.18095238095238" customWidth="true"/>
    <col min="18" max="18" width="7.05714285714286" customWidth="true"/>
    <col min="19" max="20" width="7.18095238095238" customWidth="true"/>
    <col min="21" max="21" width="9.77142857142857" customWidth="true"/>
  </cols>
  <sheetData>
    <row r="1" ht="16.35" customHeight="true" spans="1:20">
      <c r="A1" s="28"/>
      <c r="S1" s="45" t="s">
        <v>233</v>
      </c>
      <c r="T1" s="45"/>
    </row>
    <row r="2" ht="42.25" customHeight="true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9.8" customHeight="true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19.8" customHeight="true" spans="1:20">
      <c r="A4" s="51" t="s">
        <v>167</v>
      </c>
      <c r="B4" s="51"/>
      <c r="C4" s="51"/>
      <c r="D4" s="51" t="s">
        <v>234</v>
      </c>
      <c r="E4" s="51" t="s">
        <v>235</v>
      </c>
      <c r="F4" s="51" t="s">
        <v>236</v>
      </c>
      <c r="G4" s="51" t="s">
        <v>237</v>
      </c>
      <c r="H4" s="51" t="s">
        <v>238</v>
      </c>
      <c r="I4" s="51" t="s">
        <v>239</v>
      </c>
      <c r="J4" s="51" t="s">
        <v>240</v>
      </c>
      <c r="K4" s="51" t="s">
        <v>241</v>
      </c>
      <c r="L4" s="51" t="s">
        <v>242</v>
      </c>
      <c r="M4" s="51" t="s">
        <v>243</v>
      </c>
      <c r="N4" s="51" t="s">
        <v>244</v>
      </c>
      <c r="O4" s="51" t="s">
        <v>245</v>
      </c>
      <c r="P4" s="51" t="s">
        <v>246</v>
      </c>
      <c r="Q4" s="51" t="s">
        <v>247</v>
      </c>
      <c r="R4" s="51" t="s">
        <v>248</v>
      </c>
      <c r="S4" s="51" t="s">
        <v>249</v>
      </c>
      <c r="T4" s="51" t="s">
        <v>250</v>
      </c>
    </row>
    <row r="5" ht="20.7" customHeight="true" spans="1:20">
      <c r="A5" s="51" t="s">
        <v>175</v>
      </c>
      <c r="B5" s="51" t="s">
        <v>176</v>
      </c>
      <c r="C5" s="51" t="s">
        <v>177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true" spans="1:20">
      <c r="A6" s="48"/>
      <c r="B6" s="48"/>
      <c r="C6" s="48"/>
      <c r="D6" s="48"/>
      <c r="E6" s="48" t="s">
        <v>137</v>
      </c>
      <c r="F6" s="47">
        <v>6575.548414</v>
      </c>
      <c r="G6" s="47">
        <v>1413.743606</v>
      </c>
      <c r="H6" s="47">
        <v>2135.4419</v>
      </c>
      <c r="I6" s="47"/>
      <c r="J6" s="47"/>
      <c r="K6" s="47">
        <v>3020.782908</v>
      </c>
      <c r="L6" s="47"/>
      <c r="M6" s="47"/>
      <c r="N6" s="47"/>
      <c r="O6" s="47">
        <v>5.58</v>
      </c>
      <c r="P6" s="47"/>
      <c r="Q6" s="47"/>
      <c r="R6" s="47"/>
      <c r="S6" s="47"/>
      <c r="T6" s="47"/>
    </row>
    <row r="7" ht="22.8" customHeight="true" spans="1:20">
      <c r="A7" s="48"/>
      <c r="B7" s="48"/>
      <c r="C7" s="48"/>
      <c r="D7" s="46" t="s">
        <v>155</v>
      </c>
      <c r="E7" s="46" t="s">
        <v>156</v>
      </c>
      <c r="F7" s="47">
        <v>6575.548414</v>
      </c>
      <c r="G7" s="47">
        <v>1413.743606</v>
      </c>
      <c r="H7" s="47">
        <v>2135.4419</v>
      </c>
      <c r="I7" s="47"/>
      <c r="J7" s="47"/>
      <c r="K7" s="47">
        <v>3020.782908</v>
      </c>
      <c r="L7" s="47"/>
      <c r="M7" s="47"/>
      <c r="N7" s="47"/>
      <c r="O7" s="47">
        <v>5.58</v>
      </c>
      <c r="P7" s="47"/>
      <c r="Q7" s="47"/>
      <c r="R7" s="47"/>
      <c r="S7" s="47"/>
      <c r="T7" s="47"/>
    </row>
    <row r="8" s="73" customFormat="true" ht="22.8" customHeight="true" spans="1:20">
      <c r="A8" s="56"/>
      <c r="B8" s="56"/>
      <c r="C8" s="56"/>
      <c r="D8" s="54" t="s">
        <v>157</v>
      </c>
      <c r="E8" s="54" t="s">
        <v>158</v>
      </c>
      <c r="F8" s="87">
        <v>3554.765506</v>
      </c>
      <c r="G8" s="87">
        <v>1413.743606</v>
      </c>
      <c r="H8" s="87">
        <v>2135.4419</v>
      </c>
      <c r="I8" s="87"/>
      <c r="J8" s="87"/>
      <c r="K8" s="87"/>
      <c r="L8" s="87"/>
      <c r="M8" s="87"/>
      <c r="N8" s="87"/>
      <c r="O8" s="87">
        <v>5.58</v>
      </c>
      <c r="P8" s="87"/>
      <c r="Q8" s="87"/>
      <c r="R8" s="87"/>
      <c r="S8" s="87"/>
      <c r="T8" s="87"/>
    </row>
    <row r="9" s="73" customFormat="true" ht="22.8" customHeight="true" spans="1:20">
      <c r="A9" s="51" t="s">
        <v>178</v>
      </c>
      <c r="B9" s="51"/>
      <c r="C9" s="51"/>
      <c r="D9" s="52" t="s">
        <v>157</v>
      </c>
      <c r="E9" s="46" t="s">
        <v>179</v>
      </c>
      <c r="F9" s="58">
        <v>242.6184</v>
      </c>
      <c r="G9" s="58">
        <v>242.6184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="73" customFormat="true" ht="22.8" customHeight="true" spans="1:20">
      <c r="A10" s="51" t="s">
        <v>178</v>
      </c>
      <c r="B10" s="51" t="s">
        <v>180</v>
      </c>
      <c r="C10" s="51"/>
      <c r="D10" s="52" t="s">
        <v>157</v>
      </c>
      <c r="E10" s="46" t="s">
        <v>181</v>
      </c>
      <c r="F10" s="58">
        <v>218.13264</v>
      </c>
      <c r="G10" s="58">
        <v>218.13264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s="73" customFormat="true" ht="22.8" customHeight="true" spans="1:20">
      <c r="A11" s="57" t="s">
        <v>178</v>
      </c>
      <c r="B11" s="57" t="s">
        <v>180</v>
      </c>
      <c r="C11" s="57" t="s">
        <v>180</v>
      </c>
      <c r="D11" s="52" t="s">
        <v>157</v>
      </c>
      <c r="E11" s="52" t="s">
        <v>183</v>
      </c>
      <c r="F11" s="60">
        <v>145.42176</v>
      </c>
      <c r="G11" s="60">
        <v>145.42176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="73" customFormat="true" ht="22.8" customHeight="true" spans="1:20">
      <c r="A12" s="57" t="s">
        <v>178</v>
      </c>
      <c r="B12" s="57" t="s">
        <v>180</v>
      </c>
      <c r="C12" s="57" t="s">
        <v>184</v>
      </c>
      <c r="D12" s="52" t="s">
        <v>157</v>
      </c>
      <c r="E12" s="52" t="s">
        <v>186</v>
      </c>
      <c r="F12" s="60">
        <v>72.71088</v>
      </c>
      <c r="G12" s="60">
        <v>72.71088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s="73" customFormat="true" ht="22.8" customHeight="true" spans="1:20">
      <c r="A13" s="51" t="s">
        <v>178</v>
      </c>
      <c r="B13" s="51" t="s">
        <v>187</v>
      </c>
      <c r="C13" s="51"/>
      <c r="D13" s="52" t="s">
        <v>157</v>
      </c>
      <c r="E13" s="46" t="s">
        <v>189</v>
      </c>
      <c r="F13" s="58">
        <v>24.48576</v>
      </c>
      <c r="G13" s="58">
        <v>24.48576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="73" customFormat="true" ht="22.8" customHeight="true" spans="1:20">
      <c r="A14" s="57" t="s">
        <v>178</v>
      </c>
      <c r="B14" s="57" t="s">
        <v>187</v>
      </c>
      <c r="C14" s="57" t="s">
        <v>187</v>
      </c>
      <c r="D14" s="52" t="s">
        <v>157</v>
      </c>
      <c r="E14" s="52" t="s">
        <v>191</v>
      </c>
      <c r="F14" s="60">
        <v>24.48576</v>
      </c>
      <c r="G14" s="60">
        <v>24.48576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="73" customFormat="true" ht="22.8" customHeight="true" spans="1:20">
      <c r="A15" s="51" t="s">
        <v>192</v>
      </c>
      <c r="B15" s="51"/>
      <c r="C15" s="51"/>
      <c r="D15" s="52" t="s">
        <v>157</v>
      </c>
      <c r="E15" s="46" t="s">
        <v>193</v>
      </c>
      <c r="F15" s="58">
        <v>77.25531</v>
      </c>
      <c r="G15" s="58">
        <v>77.25531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="73" customFormat="true" ht="22.8" customHeight="true" spans="1:20">
      <c r="A16" s="51" t="s">
        <v>192</v>
      </c>
      <c r="B16" s="51" t="s">
        <v>194</v>
      </c>
      <c r="C16" s="51"/>
      <c r="D16" s="52" t="s">
        <v>157</v>
      </c>
      <c r="E16" s="46" t="s">
        <v>196</v>
      </c>
      <c r="F16" s="58">
        <v>77.25531</v>
      </c>
      <c r="G16" s="58">
        <v>77.25531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="73" customFormat="true" ht="22.8" customHeight="true" spans="1:20">
      <c r="A17" s="57" t="s">
        <v>192</v>
      </c>
      <c r="B17" s="57" t="s">
        <v>194</v>
      </c>
      <c r="C17" s="57" t="s">
        <v>197</v>
      </c>
      <c r="D17" s="52" t="s">
        <v>157</v>
      </c>
      <c r="E17" s="52" t="s">
        <v>199</v>
      </c>
      <c r="F17" s="60">
        <v>77.25531</v>
      </c>
      <c r="G17" s="60">
        <v>77.25531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s="73" customFormat="true" ht="22.8" customHeight="true" spans="1:20">
      <c r="A18" s="51" t="s">
        <v>200</v>
      </c>
      <c r="B18" s="51"/>
      <c r="C18" s="51"/>
      <c r="D18" s="52" t="s">
        <v>157</v>
      </c>
      <c r="E18" s="46" t="s">
        <v>201</v>
      </c>
      <c r="F18" s="58">
        <v>1414.98</v>
      </c>
      <c r="G18" s="58"/>
      <c r="H18" s="58">
        <v>1414.98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="73" customFormat="true" ht="22.8" customHeight="true" spans="1:20">
      <c r="A19" s="51" t="s">
        <v>200</v>
      </c>
      <c r="B19" s="51" t="s">
        <v>202</v>
      </c>
      <c r="C19" s="51"/>
      <c r="D19" s="52" t="s">
        <v>157</v>
      </c>
      <c r="E19" s="46" t="s">
        <v>204</v>
      </c>
      <c r="F19" s="58">
        <v>1414.98</v>
      </c>
      <c r="G19" s="58"/>
      <c r="H19" s="58">
        <v>1414.98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="73" customFormat="true" ht="22.8" customHeight="true" spans="1:20">
      <c r="A20" s="57" t="s">
        <v>200</v>
      </c>
      <c r="B20" s="57" t="s">
        <v>202</v>
      </c>
      <c r="C20" s="57" t="s">
        <v>187</v>
      </c>
      <c r="D20" s="52" t="s">
        <v>157</v>
      </c>
      <c r="E20" s="52" t="s">
        <v>206</v>
      </c>
      <c r="F20" s="60">
        <v>1414.98</v>
      </c>
      <c r="G20" s="60"/>
      <c r="H20" s="60">
        <v>1414.98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="73" customFormat="true" ht="22.8" customHeight="true" spans="1:20">
      <c r="A21" s="51" t="s">
        <v>207</v>
      </c>
      <c r="B21" s="51"/>
      <c r="C21" s="51"/>
      <c r="D21" s="52" t="s">
        <v>157</v>
      </c>
      <c r="E21" s="46" t="s">
        <v>208</v>
      </c>
      <c r="F21" s="58">
        <v>1710.845476</v>
      </c>
      <c r="G21" s="58">
        <v>984.803576</v>
      </c>
      <c r="H21" s="58">
        <v>720.4619</v>
      </c>
      <c r="I21" s="58"/>
      <c r="J21" s="58"/>
      <c r="K21" s="58"/>
      <c r="L21" s="58"/>
      <c r="M21" s="58"/>
      <c r="N21" s="58"/>
      <c r="O21" s="58">
        <v>5.58</v>
      </c>
      <c r="P21" s="58"/>
      <c r="Q21" s="58"/>
      <c r="R21" s="58"/>
      <c r="S21" s="58"/>
      <c r="T21" s="58"/>
    </row>
    <row r="22" s="73" customFormat="true" ht="22.8" customHeight="true" spans="1:20">
      <c r="A22" s="51" t="s">
        <v>207</v>
      </c>
      <c r="B22" s="51" t="s">
        <v>197</v>
      </c>
      <c r="C22" s="51"/>
      <c r="D22" s="52" t="s">
        <v>157</v>
      </c>
      <c r="E22" s="46" t="s">
        <v>210</v>
      </c>
      <c r="F22" s="58">
        <v>1710.845476</v>
      </c>
      <c r="G22" s="58">
        <v>984.803576</v>
      </c>
      <c r="H22" s="58">
        <v>720.4619</v>
      </c>
      <c r="I22" s="58"/>
      <c r="J22" s="58"/>
      <c r="K22" s="58"/>
      <c r="L22" s="58"/>
      <c r="M22" s="58"/>
      <c r="N22" s="58"/>
      <c r="O22" s="58">
        <v>5.58</v>
      </c>
      <c r="P22" s="58"/>
      <c r="Q22" s="58"/>
      <c r="R22" s="58"/>
      <c r="S22" s="58"/>
      <c r="T22" s="58"/>
    </row>
    <row r="23" s="73" customFormat="true" ht="22.8" customHeight="true" spans="1:20">
      <c r="A23" s="57" t="s">
        <v>207</v>
      </c>
      <c r="B23" s="57" t="s">
        <v>197</v>
      </c>
      <c r="C23" s="57" t="s">
        <v>197</v>
      </c>
      <c r="D23" s="52" t="s">
        <v>157</v>
      </c>
      <c r="E23" s="52" t="s">
        <v>212</v>
      </c>
      <c r="F23" s="60">
        <v>1610.845476</v>
      </c>
      <c r="G23" s="60">
        <v>984.803576</v>
      </c>
      <c r="H23" s="60">
        <v>620.4619</v>
      </c>
      <c r="I23" s="60"/>
      <c r="J23" s="60"/>
      <c r="K23" s="60"/>
      <c r="L23" s="60"/>
      <c r="M23" s="60"/>
      <c r="N23" s="60"/>
      <c r="O23" s="60">
        <v>5.58</v>
      </c>
      <c r="P23" s="60"/>
      <c r="Q23" s="60"/>
      <c r="R23" s="60"/>
      <c r="S23" s="60"/>
      <c r="T23" s="60"/>
    </row>
    <row r="24" s="73" customFormat="true" ht="22.8" customHeight="true" spans="1:20">
      <c r="A24" s="57" t="s">
        <v>207</v>
      </c>
      <c r="B24" s="57" t="s">
        <v>197</v>
      </c>
      <c r="C24" s="57" t="s">
        <v>213</v>
      </c>
      <c r="D24" s="52" t="s">
        <v>157</v>
      </c>
      <c r="E24" s="52" t="s">
        <v>215</v>
      </c>
      <c r="F24" s="60">
        <v>100</v>
      </c>
      <c r="G24" s="60"/>
      <c r="H24" s="60">
        <v>100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s="73" customFormat="true" ht="22.8" customHeight="true" spans="1:20">
      <c r="A25" s="51" t="s">
        <v>216</v>
      </c>
      <c r="B25" s="51"/>
      <c r="C25" s="51"/>
      <c r="D25" s="52" t="s">
        <v>157</v>
      </c>
      <c r="E25" s="46" t="s">
        <v>217</v>
      </c>
      <c r="F25" s="58">
        <v>109.06632</v>
      </c>
      <c r="G25" s="58">
        <v>109.06632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="73" customFormat="true" ht="22.8" customHeight="true" spans="1:20">
      <c r="A26" s="51" t="s">
        <v>216</v>
      </c>
      <c r="B26" s="51" t="s">
        <v>218</v>
      </c>
      <c r="C26" s="51"/>
      <c r="D26" s="52" t="s">
        <v>157</v>
      </c>
      <c r="E26" s="46" t="s">
        <v>220</v>
      </c>
      <c r="F26" s="58">
        <v>109.06632</v>
      </c>
      <c r="G26" s="58">
        <v>109.06632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="73" customFormat="true" ht="22.8" customHeight="true" spans="1:20">
      <c r="A27" s="57" t="s">
        <v>216</v>
      </c>
      <c r="B27" s="57" t="s">
        <v>218</v>
      </c>
      <c r="C27" s="57" t="s">
        <v>197</v>
      </c>
      <c r="D27" s="52" t="s">
        <v>157</v>
      </c>
      <c r="E27" s="52" t="s">
        <v>222</v>
      </c>
      <c r="F27" s="60">
        <v>109.06632</v>
      </c>
      <c r="G27" s="60">
        <v>109.06632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ht="22.8" customHeight="true" spans="1:20">
      <c r="A28" s="56"/>
      <c r="B28" s="56"/>
      <c r="C28" s="56"/>
      <c r="D28" s="54" t="s">
        <v>159</v>
      </c>
      <c r="E28" s="54" t="s">
        <v>160</v>
      </c>
      <c r="F28" s="87">
        <v>1511.259353</v>
      </c>
      <c r="G28" s="87"/>
      <c r="H28" s="87"/>
      <c r="I28" s="87"/>
      <c r="J28" s="87"/>
      <c r="K28" s="87">
        <v>1511.259353</v>
      </c>
      <c r="L28" s="87"/>
      <c r="M28" s="87"/>
      <c r="N28" s="87"/>
      <c r="O28" s="87"/>
      <c r="P28" s="87"/>
      <c r="Q28" s="87"/>
      <c r="R28" s="87"/>
      <c r="S28" s="87"/>
      <c r="T28" s="87"/>
    </row>
    <row r="29" customFormat="true" ht="22.8" customHeight="true" spans="1:20">
      <c r="A29" s="51" t="s">
        <v>178</v>
      </c>
      <c r="B29" s="51"/>
      <c r="C29" s="51"/>
      <c r="D29" s="52" t="s">
        <v>159</v>
      </c>
      <c r="E29" s="46" t="s">
        <v>179</v>
      </c>
      <c r="F29" s="58">
        <v>245.513921</v>
      </c>
      <c r="G29" s="58"/>
      <c r="H29" s="58"/>
      <c r="I29" s="58"/>
      <c r="J29" s="58"/>
      <c r="K29" s="58">
        <v>245.513921</v>
      </c>
      <c r="L29" s="58"/>
      <c r="M29" s="58"/>
      <c r="N29" s="58"/>
      <c r="O29" s="58"/>
      <c r="P29" s="58"/>
      <c r="Q29" s="58"/>
      <c r="R29" s="58"/>
      <c r="S29" s="58"/>
      <c r="T29" s="58"/>
    </row>
    <row r="30" customFormat="true" ht="22.8" customHeight="true" spans="1:20">
      <c r="A30" s="51" t="s">
        <v>178</v>
      </c>
      <c r="B30" s="51" t="s">
        <v>180</v>
      </c>
      <c r="C30" s="51"/>
      <c r="D30" s="52" t="s">
        <v>159</v>
      </c>
      <c r="E30" s="46" t="s">
        <v>181</v>
      </c>
      <c r="F30" s="58">
        <v>199.970496</v>
      </c>
      <c r="G30" s="58"/>
      <c r="H30" s="58"/>
      <c r="I30" s="58"/>
      <c r="J30" s="58"/>
      <c r="K30" s="58">
        <v>199.970496</v>
      </c>
      <c r="L30" s="58"/>
      <c r="M30" s="58"/>
      <c r="N30" s="58"/>
      <c r="O30" s="58"/>
      <c r="P30" s="58"/>
      <c r="Q30" s="58"/>
      <c r="R30" s="58"/>
      <c r="S30" s="58"/>
      <c r="T30" s="58"/>
    </row>
    <row r="31" customFormat="true" ht="22.8" customHeight="true" spans="1:20">
      <c r="A31" s="57" t="s">
        <v>178</v>
      </c>
      <c r="B31" s="57" t="s">
        <v>180</v>
      </c>
      <c r="C31" s="57" t="s">
        <v>180</v>
      </c>
      <c r="D31" s="52" t="s">
        <v>159</v>
      </c>
      <c r="E31" s="52" t="s">
        <v>183</v>
      </c>
      <c r="F31" s="60">
        <v>133.313664</v>
      </c>
      <c r="G31" s="60"/>
      <c r="H31" s="60"/>
      <c r="I31" s="60"/>
      <c r="J31" s="60"/>
      <c r="K31" s="60">
        <v>133.313664</v>
      </c>
      <c r="L31" s="60"/>
      <c r="M31" s="60"/>
      <c r="N31" s="60"/>
      <c r="O31" s="60"/>
      <c r="P31" s="60"/>
      <c r="Q31" s="60"/>
      <c r="R31" s="60"/>
      <c r="S31" s="60"/>
      <c r="T31" s="60"/>
    </row>
    <row r="32" customFormat="true" ht="22.8" customHeight="true" spans="1:20">
      <c r="A32" s="57" t="s">
        <v>178</v>
      </c>
      <c r="B32" s="57" t="s">
        <v>180</v>
      </c>
      <c r="C32" s="57" t="s">
        <v>184</v>
      </c>
      <c r="D32" s="52" t="s">
        <v>159</v>
      </c>
      <c r="E32" s="52" t="s">
        <v>186</v>
      </c>
      <c r="F32" s="60">
        <v>66.656832</v>
      </c>
      <c r="G32" s="60"/>
      <c r="H32" s="60"/>
      <c r="I32" s="60"/>
      <c r="J32" s="60"/>
      <c r="K32" s="60">
        <v>66.656832</v>
      </c>
      <c r="L32" s="60"/>
      <c r="M32" s="60"/>
      <c r="N32" s="60"/>
      <c r="O32" s="60"/>
      <c r="P32" s="60"/>
      <c r="Q32" s="60"/>
      <c r="R32" s="60"/>
      <c r="S32" s="60"/>
      <c r="T32" s="60"/>
    </row>
    <row r="33" customFormat="true" ht="22.8" customHeight="true" spans="1:20">
      <c r="A33" s="51" t="s">
        <v>178</v>
      </c>
      <c r="B33" s="51" t="s">
        <v>187</v>
      </c>
      <c r="C33" s="51"/>
      <c r="D33" s="52" t="s">
        <v>159</v>
      </c>
      <c r="E33" s="46" t="s">
        <v>189</v>
      </c>
      <c r="F33" s="58">
        <v>45.543425</v>
      </c>
      <c r="G33" s="58"/>
      <c r="H33" s="58"/>
      <c r="I33" s="58"/>
      <c r="J33" s="58"/>
      <c r="K33" s="58">
        <v>45.543425</v>
      </c>
      <c r="L33" s="58"/>
      <c r="M33" s="58"/>
      <c r="N33" s="58"/>
      <c r="O33" s="58"/>
      <c r="P33" s="58"/>
      <c r="Q33" s="58"/>
      <c r="R33" s="58"/>
      <c r="S33" s="58"/>
      <c r="T33" s="58"/>
    </row>
    <row r="34" customFormat="true" ht="22.8" customHeight="true" spans="1:20">
      <c r="A34" s="57" t="s">
        <v>178</v>
      </c>
      <c r="B34" s="57" t="s">
        <v>187</v>
      </c>
      <c r="C34" s="57" t="s">
        <v>187</v>
      </c>
      <c r="D34" s="52" t="s">
        <v>159</v>
      </c>
      <c r="E34" s="52" t="s">
        <v>191</v>
      </c>
      <c r="F34" s="60">
        <v>45.543425</v>
      </c>
      <c r="G34" s="60"/>
      <c r="H34" s="60"/>
      <c r="I34" s="60"/>
      <c r="J34" s="60"/>
      <c r="K34" s="60">
        <v>45.543425</v>
      </c>
      <c r="L34" s="60"/>
      <c r="M34" s="60"/>
      <c r="N34" s="60"/>
      <c r="O34" s="60"/>
      <c r="P34" s="60"/>
      <c r="Q34" s="60"/>
      <c r="R34" s="60"/>
      <c r="S34" s="60"/>
      <c r="T34" s="60"/>
    </row>
    <row r="35" customFormat="true" ht="22.8" customHeight="true" spans="1:20">
      <c r="A35" s="51" t="s">
        <v>192</v>
      </c>
      <c r="B35" s="51"/>
      <c r="C35" s="51"/>
      <c r="D35" s="52" t="s">
        <v>159</v>
      </c>
      <c r="E35" s="46" t="s">
        <v>193</v>
      </c>
      <c r="F35" s="58">
        <v>70.822884</v>
      </c>
      <c r="G35" s="58"/>
      <c r="H35" s="58"/>
      <c r="I35" s="58"/>
      <c r="J35" s="58"/>
      <c r="K35" s="58">
        <v>70.822884</v>
      </c>
      <c r="L35" s="58"/>
      <c r="M35" s="58"/>
      <c r="N35" s="58"/>
      <c r="O35" s="58"/>
      <c r="P35" s="58"/>
      <c r="Q35" s="58"/>
      <c r="R35" s="58"/>
      <c r="S35" s="58"/>
      <c r="T35" s="58"/>
    </row>
    <row r="36" customFormat="true" ht="22.8" customHeight="true" spans="1:20">
      <c r="A36" s="51" t="s">
        <v>192</v>
      </c>
      <c r="B36" s="51" t="s">
        <v>194</v>
      </c>
      <c r="C36" s="51"/>
      <c r="D36" s="52" t="s">
        <v>159</v>
      </c>
      <c r="E36" s="46" t="s">
        <v>196</v>
      </c>
      <c r="F36" s="58">
        <v>70.822884</v>
      </c>
      <c r="G36" s="58"/>
      <c r="H36" s="58"/>
      <c r="I36" s="58"/>
      <c r="J36" s="58"/>
      <c r="K36" s="58">
        <v>70.822884</v>
      </c>
      <c r="L36" s="58"/>
      <c r="M36" s="58"/>
      <c r="N36" s="58"/>
      <c r="O36" s="58"/>
      <c r="P36" s="58"/>
      <c r="Q36" s="58"/>
      <c r="R36" s="58"/>
      <c r="S36" s="58"/>
      <c r="T36" s="58"/>
    </row>
    <row r="37" customFormat="true" ht="22.8" customHeight="true" spans="1:20">
      <c r="A37" s="57" t="s">
        <v>192</v>
      </c>
      <c r="B37" s="57" t="s">
        <v>194</v>
      </c>
      <c r="C37" s="57" t="s">
        <v>218</v>
      </c>
      <c r="D37" s="52" t="s">
        <v>159</v>
      </c>
      <c r="E37" s="52" t="s">
        <v>225</v>
      </c>
      <c r="F37" s="60">
        <v>70.822884</v>
      </c>
      <c r="G37" s="60"/>
      <c r="H37" s="60"/>
      <c r="I37" s="60"/>
      <c r="J37" s="60"/>
      <c r="K37" s="60">
        <v>70.822884</v>
      </c>
      <c r="L37" s="60"/>
      <c r="M37" s="60"/>
      <c r="N37" s="60"/>
      <c r="O37" s="60"/>
      <c r="P37" s="60"/>
      <c r="Q37" s="60"/>
      <c r="R37" s="60"/>
      <c r="S37" s="60"/>
      <c r="T37" s="60"/>
    </row>
    <row r="38" customFormat="true" ht="22.8" customHeight="true" spans="1:20">
      <c r="A38" s="51" t="s">
        <v>207</v>
      </c>
      <c r="B38" s="51"/>
      <c r="C38" s="51"/>
      <c r="D38" s="52" t="s">
        <v>159</v>
      </c>
      <c r="E38" s="46" t="s">
        <v>208</v>
      </c>
      <c r="F38" s="58">
        <v>1094.9373</v>
      </c>
      <c r="G38" s="58"/>
      <c r="H38" s="58"/>
      <c r="I38" s="58"/>
      <c r="J38" s="58"/>
      <c r="K38" s="58">
        <v>1094.9373</v>
      </c>
      <c r="L38" s="58"/>
      <c r="M38" s="58"/>
      <c r="N38" s="58"/>
      <c r="O38" s="58"/>
      <c r="P38" s="58"/>
      <c r="Q38" s="58"/>
      <c r="R38" s="58"/>
      <c r="S38" s="58"/>
      <c r="T38" s="58"/>
    </row>
    <row r="39" customFormat="true" ht="22.8" customHeight="true" spans="1:20">
      <c r="A39" s="51" t="s">
        <v>207</v>
      </c>
      <c r="B39" s="51" t="s">
        <v>197</v>
      </c>
      <c r="C39" s="51"/>
      <c r="D39" s="52" t="s">
        <v>159</v>
      </c>
      <c r="E39" s="46" t="s">
        <v>210</v>
      </c>
      <c r="F39" s="58">
        <v>1094.9373</v>
      </c>
      <c r="G39" s="58"/>
      <c r="H39" s="58"/>
      <c r="I39" s="58"/>
      <c r="J39" s="58"/>
      <c r="K39" s="58">
        <v>1094.9373</v>
      </c>
      <c r="L39" s="58"/>
      <c r="M39" s="58"/>
      <c r="N39" s="58"/>
      <c r="O39" s="58"/>
      <c r="P39" s="58"/>
      <c r="Q39" s="58"/>
      <c r="R39" s="58"/>
      <c r="S39" s="58"/>
      <c r="T39" s="58"/>
    </row>
    <row r="40" customFormat="true" ht="22.8" customHeight="true" spans="1:20">
      <c r="A40" s="57" t="s">
        <v>207</v>
      </c>
      <c r="B40" s="57" t="s">
        <v>197</v>
      </c>
      <c r="C40" s="57" t="s">
        <v>226</v>
      </c>
      <c r="D40" s="52" t="s">
        <v>159</v>
      </c>
      <c r="E40" s="52" t="s">
        <v>228</v>
      </c>
      <c r="F40" s="60">
        <v>1094.9373</v>
      </c>
      <c r="G40" s="60"/>
      <c r="H40" s="60"/>
      <c r="I40" s="60"/>
      <c r="J40" s="60"/>
      <c r="K40" s="60">
        <v>1094.9373</v>
      </c>
      <c r="L40" s="60"/>
      <c r="M40" s="60"/>
      <c r="N40" s="60"/>
      <c r="O40" s="60"/>
      <c r="P40" s="60"/>
      <c r="Q40" s="60"/>
      <c r="R40" s="60"/>
      <c r="S40" s="60"/>
      <c r="T40" s="60"/>
    </row>
    <row r="41" customFormat="true" ht="22.8" customHeight="true" spans="1:20">
      <c r="A41" s="51" t="s">
        <v>216</v>
      </c>
      <c r="B41" s="51"/>
      <c r="C41" s="51"/>
      <c r="D41" s="52" t="s">
        <v>159</v>
      </c>
      <c r="E41" s="46" t="s">
        <v>217</v>
      </c>
      <c r="F41" s="58">
        <v>99.985248</v>
      </c>
      <c r="G41" s="58"/>
      <c r="H41" s="58"/>
      <c r="I41" s="58"/>
      <c r="J41" s="58"/>
      <c r="K41" s="58">
        <v>99.985248</v>
      </c>
      <c r="L41" s="58"/>
      <c r="M41" s="58"/>
      <c r="N41" s="58"/>
      <c r="O41" s="58"/>
      <c r="P41" s="58"/>
      <c r="Q41" s="58"/>
      <c r="R41" s="58"/>
      <c r="S41" s="58"/>
      <c r="T41" s="58"/>
    </row>
    <row r="42" customFormat="true" ht="22.8" customHeight="true" spans="1:20">
      <c r="A42" s="51" t="s">
        <v>216</v>
      </c>
      <c r="B42" s="51" t="s">
        <v>218</v>
      </c>
      <c r="C42" s="51"/>
      <c r="D42" s="52" t="s">
        <v>159</v>
      </c>
      <c r="E42" s="46" t="s">
        <v>220</v>
      </c>
      <c r="F42" s="58">
        <v>99.985248</v>
      </c>
      <c r="G42" s="58"/>
      <c r="H42" s="58"/>
      <c r="I42" s="58"/>
      <c r="J42" s="58"/>
      <c r="K42" s="58">
        <v>99.985248</v>
      </c>
      <c r="L42" s="58"/>
      <c r="M42" s="58"/>
      <c r="N42" s="58"/>
      <c r="O42" s="58"/>
      <c r="P42" s="58"/>
      <c r="Q42" s="58"/>
      <c r="R42" s="58"/>
      <c r="S42" s="58"/>
      <c r="T42" s="58"/>
    </row>
    <row r="43" customFormat="true" ht="22.8" customHeight="true" spans="1:20">
      <c r="A43" s="57" t="s">
        <v>216</v>
      </c>
      <c r="B43" s="57" t="s">
        <v>218</v>
      </c>
      <c r="C43" s="57" t="s">
        <v>197</v>
      </c>
      <c r="D43" s="52" t="s">
        <v>159</v>
      </c>
      <c r="E43" s="52" t="s">
        <v>222</v>
      </c>
      <c r="F43" s="60">
        <v>99.985248</v>
      </c>
      <c r="G43" s="60"/>
      <c r="H43" s="60"/>
      <c r="I43" s="60"/>
      <c r="J43" s="60"/>
      <c r="K43" s="60">
        <v>99.985248</v>
      </c>
      <c r="L43" s="60"/>
      <c r="M43" s="60"/>
      <c r="N43" s="60"/>
      <c r="O43" s="60"/>
      <c r="P43" s="60"/>
      <c r="Q43" s="60"/>
      <c r="R43" s="60"/>
      <c r="S43" s="60"/>
      <c r="T43" s="60"/>
    </row>
    <row r="44" s="73" customFormat="true" ht="22.8" customHeight="true" spans="1:20">
      <c r="A44" s="56"/>
      <c r="B44" s="56"/>
      <c r="C44" s="56"/>
      <c r="D44" s="54" t="s">
        <v>161</v>
      </c>
      <c r="E44" s="54" t="s">
        <v>162</v>
      </c>
      <c r="F44" s="87">
        <v>304.081154</v>
      </c>
      <c r="G44" s="87"/>
      <c r="H44" s="87"/>
      <c r="I44" s="87"/>
      <c r="J44" s="87"/>
      <c r="K44" s="87">
        <v>304.081154</v>
      </c>
      <c r="L44" s="87"/>
      <c r="M44" s="87"/>
      <c r="N44" s="87"/>
      <c r="O44" s="87"/>
      <c r="P44" s="87"/>
      <c r="Q44" s="87"/>
      <c r="R44" s="87"/>
      <c r="S44" s="87"/>
      <c r="T44" s="87"/>
    </row>
    <row r="45" s="73" customFormat="true" ht="22.8" customHeight="true" spans="1:20">
      <c r="A45" s="51" t="s">
        <v>178</v>
      </c>
      <c r="B45" s="51"/>
      <c r="C45" s="51"/>
      <c r="D45" s="52" t="s">
        <v>161</v>
      </c>
      <c r="E45" s="46" t="s">
        <v>179</v>
      </c>
      <c r="F45" s="58">
        <v>26.8034</v>
      </c>
      <c r="G45" s="58"/>
      <c r="H45" s="58"/>
      <c r="I45" s="58"/>
      <c r="J45" s="58"/>
      <c r="K45" s="58">
        <v>26.8034</v>
      </c>
      <c r="L45" s="58"/>
      <c r="M45" s="58"/>
      <c r="N45" s="58"/>
      <c r="O45" s="58"/>
      <c r="P45" s="58"/>
      <c r="Q45" s="58"/>
      <c r="R45" s="58"/>
      <c r="S45" s="58"/>
      <c r="T45" s="58"/>
    </row>
    <row r="46" s="73" customFormat="true" ht="22.8" customHeight="true" spans="1:20">
      <c r="A46" s="51" t="s">
        <v>178</v>
      </c>
      <c r="B46" s="51" t="s">
        <v>180</v>
      </c>
      <c r="C46" s="51"/>
      <c r="D46" s="52" t="s">
        <v>161</v>
      </c>
      <c r="E46" s="46" t="s">
        <v>181</v>
      </c>
      <c r="F46" s="58">
        <v>24.373728</v>
      </c>
      <c r="G46" s="58"/>
      <c r="H46" s="58"/>
      <c r="I46" s="58"/>
      <c r="J46" s="58"/>
      <c r="K46" s="58">
        <v>24.373728</v>
      </c>
      <c r="L46" s="58"/>
      <c r="M46" s="58"/>
      <c r="N46" s="58"/>
      <c r="O46" s="58"/>
      <c r="P46" s="58"/>
      <c r="Q46" s="58"/>
      <c r="R46" s="58"/>
      <c r="S46" s="58"/>
      <c r="T46" s="58"/>
    </row>
    <row r="47" s="73" customFormat="true" ht="22.8" customHeight="true" spans="1:20">
      <c r="A47" s="57" t="s">
        <v>178</v>
      </c>
      <c r="B47" s="57" t="s">
        <v>180</v>
      </c>
      <c r="C47" s="57" t="s">
        <v>180</v>
      </c>
      <c r="D47" s="52" t="s">
        <v>161</v>
      </c>
      <c r="E47" s="52" t="s">
        <v>183</v>
      </c>
      <c r="F47" s="60">
        <v>16.249152</v>
      </c>
      <c r="G47" s="60"/>
      <c r="H47" s="60"/>
      <c r="I47" s="60"/>
      <c r="J47" s="60"/>
      <c r="K47" s="60">
        <v>16.249152</v>
      </c>
      <c r="L47" s="60"/>
      <c r="M47" s="60"/>
      <c r="N47" s="60"/>
      <c r="O47" s="60"/>
      <c r="P47" s="60"/>
      <c r="Q47" s="60"/>
      <c r="R47" s="60"/>
      <c r="S47" s="60"/>
      <c r="T47" s="60"/>
    </row>
    <row r="48" s="73" customFormat="true" ht="22.8" customHeight="true" spans="1:20">
      <c r="A48" s="57" t="s">
        <v>178</v>
      </c>
      <c r="B48" s="57" t="s">
        <v>180</v>
      </c>
      <c r="C48" s="57" t="s">
        <v>184</v>
      </c>
      <c r="D48" s="52" t="s">
        <v>161</v>
      </c>
      <c r="E48" s="52" t="s">
        <v>186</v>
      </c>
      <c r="F48" s="60">
        <v>8.124576</v>
      </c>
      <c r="G48" s="60"/>
      <c r="H48" s="60"/>
      <c r="I48" s="60"/>
      <c r="J48" s="60"/>
      <c r="K48" s="60">
        <v>8.124576</v>
      </c>
      <c r="L48" s="60"/>
      <c r="M48" s="60"/>
      <c r="N48" s="60"/>
      <c r="O48" s="60"/>
      <c r="P48" s="60"/>
      <c r="Q48" s="60"/>
      <c r="R48" s="60"/>
      <c r="S48" s="60"/>
      <c r="T48" s="60"/>
    </row>
    <row r="49" s="73" customFormat="true" ht="22.8" customHeight="true" spans="1:20">
      <c r="A49" s="51" t="s">
        <v>178</v>
      </c>
      <c r="B49" s="51" t="s">
        <v>187</v>
      </c>
      <c r="C49" s="51"/>
      <c r="D49" s="52" t="s">
        <v>161</v>
      </c>
      <c r="E49" s="46" t="s">
        <v>189</v>
      </c>
      <c r="F49" s="58">
        <v>2.429672</v>
      </c>
      <c r="G49" s="58"/>
      <c r="H49" s="58"/>
      <c r="I49" s="58"/>
      <c r="J49" s="58"/>
      <c r="K49" s="58">
        <v>2.429672</v>
      </c>
      <c r="L49" s="58"/>
      <c r="M49" s="58"/>
      <c r="N49" s="58"/>
      <c r="O49" s="58"/>
      <c r="P49" s="58"/>
      <c r="Q49" s="58"/>
      <c r="R49" s="58"/>
      <c r="S49" s="58"/>
      <c r="T49" s="58"/>
    </row>
    <row r="50" s="73" customFormat="true" ht="22.8" customHeight="true" spans="1:20">
      <c r="A50" s="57" t="s">
        <v>178</v>
      </c>
      <c r="B50" s="57" t="s">
        <v>187</v>
      </c>
      <c r="C50" s="57" t="s">
        <v>187</v>
      </c>
      <c r="D50" s="52" t="s">
        <v>161</v>
      </c>
      <c r="E50" s="52" t="s">
        <v>191</v>
      </c>
      <c r="F50" s="60">
        <v>2.429672</v>
      </c>
      <c r="G50" s="60"/>
      <c r="H50" s="60"/>
      <c r="I50" s="60"/>
      <c r="J50" s="60"/>
      <c r="K50" s="60">
        <v>2.429672</v>
      </c>
      <c r="L50" s="60"/>
      <c r="M50" s="60"/>
      <c r="N50" s="60"/>
      <c r="O50" s="60"/>
      <c r="P50" s="60"/>
      <c r="Q50" s="60"/>
      <c r="R50" s="60"/>
      <c r="S50" s="60"/>
      <c r="T50" s="60"/>
    </row>
    <row r="51" s="73" customFormat="true" ht="22.8" customHeight="true" spans="1:20">
      <c r="A51" s="51" t="s">
        <v>192</v>
      </c>
      <c r="B51" s="51"/>
      <c r="C51" s="51"/>
      <c r="D51" s="52" t="s">
        <v>161</v>
      </c>
      <c r="E51" s="46" t="s">
        <v>193</v>
      </c>
      <c r="F51" s="58">
        <v>8.632362</v>
      </c>
      <c r="G51" s="58"/>
      <c r="H51" s="58"/>
      <c r="I51" s="58"/>
      <c r="J51" s="58"/>
      <c r="K51" s="58">
        <v>8.632362</v>
      </c>
      <c r="L51" s="58"/>
      <c r="M51" s="58"/>
      <c r="N51" s="58"/>
      <c r="O51" s="58"/>
      <c r="P51" s="58"/>
      <c r="Q51" s="58"/>
      <c r="R51" s="58"/>
      <c r="S51" s="58"/>
      <c r="T51" s="58"/>
    </row>
    <row r="52" s="73" customFormat="true" ht="22.8" customHeight="true" spans="1:20">
      <c r="A52" s="51" t="s">
        <v>192</v>
      </c>
      <c r="B52" s="51" t="s">
        <v>194</v>
      </c>
      <c r="C52" s="51"/>
      <c r="D52" s="52" t="s">
        <v>161</v>
      </c>
      <c r="E52" s="46" t="s">
        <v>196</v>
      </c>
      <c r="F52" s="58">
        <v>8.632362</v>
      </c>
      <c r="G52" s="58"/>
      <c r="H52" s="58"/>
      <c r="I52" s="58"/>
      <c r="J52" s="58"/>
      <c r="K52" s="58">
        <v>8.632362</v>
      </c>
      <c r="L52" s="58"/>
      <c r="M52" s="58"/>
      <c r="N52" s="58"/>
      <c r="O52" s="58"/>
      <c r="P52" s="58"/>
      <c r="Q52" s="58"/>
      <c r="R52" s="58"/>
      <c r="S52" s="58"/>
      <c r="T52" s="58"/>
    </row>
    <row r="53" s="73" customFormat="true" ht="22.8" customHeight="true" spans="1:20">
      <c r="A53" s="57" t="s">
        <v>192</v>
      </c>
      <c r="B53" s="57" t="s">
        <v>194</v>
      </c>
      <c r="C53" s="57" t="s">
        <v>218</v>
      </c>
      <c r="D53" s="52" t="s">
        <v>161</v>
      </c>
      <c r="E53" s="52" t="s">
        <v>225</v>
      </c>
      <c r="F53" s="60">
        <v>8.632362</v>
      </c>
      <c r="G53" s="60"/>
      <c r="H53" s="60"/>
      <c r="I53" s="60"/>
      <c r="J53" s="60"/>
      <c r="K53" s="60">
        <v>8.632362</v>
      </c>
      <c r="L53" s="60"/>
      <c r="M53" s="60"/>
      <c r="N53" s="60"/>
      <c r="O53" s="60"/>
      <c r="P53" s="60"/>
      <c r="Q53" s="60"/>
      <c r="R53" s="60"/>
      <c r="S53" s="60"/>
      <c r="T53" s="60"/>
    </row>
    <row r="54" s="73" customFormat="true" ht="22.8" customHeight="true" spans="1:20">
      <c r="A54" s="51" t="s">
        <v>200</v>
      </c>
      <c r="B54" s="51"/>
      <c r="C54" s="51"/>
      <c r="D54" s="52" t="s">
        <v>161</v>
      </c>
      <c r="E54" s="46" t="s">
        <v>201</v>
      </c>
      <c r="F54" s="58">
        <v>120</v>
      </c>
      <c r="G54" s="58"/>
      <c r="H54" s="58"/>
      <c r="I54" s="58"/>
      <c r="J54" s="58"/>
      <c r="K54" s="58">
        <v>120</v>
      </c>
      <c r="L54" s="58"/>
      <c r="M54" s="58"/>
      <c r="N54" s="58"/>
      <c r="O54" s="58"/>
      <c r="P54" s="58"/>
      <c r="Q54" s="58"/>
      <c r="R54" s="58"/>
      <c r="S54" s="58"/>
      <c r="T54" s="58"/>
    </row>
    <row r="55" s="73" customFormat="true" ht="22.8" customHeight="true" spans="1:20">
      <c r="A55" s="51" t="s">
        <v>200</v>
      </c>
      <c r="B55" s="51" t="s">
        <v>202</v>
      </c>
      <c r="C55" s="51"/>
      <c r="D55" s="52" t="s">
        <v>161</v>
      </c>
      <c r="E55" s="46" t="s">
        <v>204</v>
      </c>
      <c r="F55" s="58">
        <v>120</v>
      </c>
      <c r="G55" s="58"/>
      <c r="H55" s="58"/>
      <c r="I55" s="58"/>
      <c r="J55" s="58"/>
      <c r="K55" s="58">
        <v>120</v>
      </c>
      <c r="L55" s="58"/>
      <c r="M55" s="58"/>
      <c r="N55" s="58"/>
      <c r="O55" s="58"/>
      <c r="P55" s="58"/>
      <c r="Q55" s="58"/>
      <c r="R55" s="58"/>
      <c r="S55" s="58"/>
      <c r="T55" s="58"/>
    </row>
    <row r="56" s="73" customFormat="true" ht="22.8" customHeight="true" spans="1:20">
      <c r="A56" s="57" t="s">
        <v>200</v>
      </c>
      <c r="B56" s="57" t="s">
        <v>202</v>
      </c>
      <c r="C56" s="57" t="s">
        <v>218</v>
      </c>
      <c r="D56" s="52" t="s">
        <v>161</v>
      </c>
      <c r="E56" s="52" t="s">
        <v>230</v>
      </c>
      <c r="F56" s="60">
        <v>120</v>
      </c>
      <c r="G56" s="60"/>
      <c r="H56" s="60"/>
      <c r="I56" s="60"/>
      <c r="J56" s="60"/>
      <c r="K56" s="60">
        <v>120</v>
      </c>
      <c r="L56" s="60"/>
      <c r="M56" s="60"/>
      <c r="N56" s="60"/>
      <c r="O56" s="60"/>
      <c r="P56" s="60"/>
      <c r="Q56" s="60"/>
      <c r="R56" s="60"/>
      <c r="S56" s="60"/>
      <c r="T56" s="60"/>
    </row>
    <row r="57" s="73" customFormat="true" ht="22.8" customHeight="true" spans="1:20">
      <c r="A57" s="51" t="s">
        <v>207</v>
      </c>
      <c r="B57" s="51"/>
      <c r="C57" s="51"/>
      <c r="D57" s="52" t="s">
        <v>161</v>
      </c>
      <c r="E57" s="46" t="s">
        <v>208</v>
      </c>
      <c r="F57" s="58">
        <v>136.458528</v>
      </c>
      <c r="G57" s="58"/>
      <c r="H57" s="58"/>
      <c r="I57" s="58"/>
      <c r="J57" s="58"/>
      <c r="K57" s="58">
        <v>136.458528</v>
      </c>
      <c r="L57" s="58"/>
      <c r="M57" s="58"/>
      <c r="N57" s="58"/>
      <c r="O57" s="58"/>
      <c r="P57" s="58"/>
      <c r="Q57" s="58"/>
      <c r="R57" s="58"/>
      <c r="S57" s="58"/>
      <c r="T57" s="58"/>
    </row>
    <row r="58" s="73" customFormat="true" ht="22.8" customHeight="true" spans="1:20">
      <c r="A58" s="51" t="s">
        <v>207</v>
      </c>
      <c r="B58" s="51" t="s">
        <v>197</v>
      </c>
      <c r="C58" s="51"/>
      <c r="D58" s="52" t="s">
        <v>161</v>
      </c>
      <c r="E58" s="46" t="s">
        <v>210</v>
      </c>
      <c r="F58" s="58">
        <v>136.458528</v>
      </c>
      <c r="G58" s="58"/>
      <c r="H58" s="58"/>
      <c r="I58" s="58"/>
      <c r="J58" s="58"/>
      <c r="K58" s="58">
        <v>136.458528</v>
      </c>
      <c r="L58" s="58"/>
      <c r="M58" s="58"/>
      <c r="N58" s="58"/>
      <c r="O58" s="58"/>
      <c r="P58" s="58"/>
      <c r="Q58" s="58"/>
      <c r="R58" s="58"/>
      <c r="S58" s="58"/>
      <c r="T58" s="58"/>
    </row>
    <row r="59" s="73" customFormat="true" ht="22.8" customHeight="true" spans="1:20">
      <c r="A59" s="57" t="s">
        <v>207</v>
      </c>
      <c r="B59" s="57" t="s">
        <v>197</v>
      </c>
      <c r="C59" s="57" t="s">
        <v>226</v>
      </c>
      <c r="D59" s="52" t="s">
        <v>161</v>
      </c>
      <c r="E59" s="52" t="s">
        <v>228</v>
      </c>
      <c r="F59" s="60">
        <v>136.458528</v>
      </c>
      <c r="G59" s="60"/>
      <c r="H59" s="60"/>
      <c r="I59" s="60"/>
      <c r="J59" s="60"/>
      <c r="K59" s="60">
        <v>136.458528</v>
      </c>
      <c r="L59" s="60"/>
      <c r="M59" s="60"/>
      <c r="N59" s="60"/>
      <c r="O59" s="60"/>
      <c r="P59" s="60"/>
      <c r="Q59" s="60"/>
      <c r="R59" s="60"/>
      <c r="S59" s="60"/>
      <c r="T59" s="60"/>
    </row>
    <row r="60" s="73" customFormat="true" ht="22.8" customHeight="true" spans="1:20">
      <c r="A60" s="51" t="s">
        <v>216</v>
      </c>
      <c r="B60" s="51"/>
      <c r="C60" s="51"/>
      <c r="D60" s="52" t="s">
        <v>161</v>
      </c>
      <c r="E60" s="46" t="s">
        <v>217</v>
      </c>
      <c r="F60" s="58">
        <v>12.186864</v>
      </c>
      <c r="G60" s="58"/>
      <c r="H60" s="58"/>
      <c r="I60" s="58"/>
      <c r="J60" s="58"/>
      <c r="K60" s="58">
        <v>12.186864</v>
      </c>
      <c r="L60" s="58"/>
      <c r="M60" s="58"/>
      <c r="N60" s="58"/>
      <c r="O60" s="58"/>
      <c r="P60" s="58"/>
      <c r="Q60" s="58"/>
      <c r="R60" s="58"/>
      <c r="S60" s="58"/>
      <c r="T60" s="58"/>
    </row>
    <row r="61" s="73" customFormat="true" ht="22.8" customHeight="true" spans="1:20">
      <c r="A61" s="51" t="s">
        <v>216</v>
      </c>
      <c r="B61" s="51" t="s">
        <v>218</v>
      </c>
      <c r="C61" s="51"/>
      <c r="D61" s="52" t="s">
        <v>161</v>
      </c>
      <c r="E61" s="46" t="s">
        <v>220</v>
      </c>
      <c r="F61" s="58">
        <v>12.186864</v>
      </c>
      <c r="G61" s="58"/>
      <c r="H61" s="58"/>
      <c r="I61" s="58"/>
      <c r="J61" s="58"/>
      <c r="K61" s="58">
        <v>12.186864</v>
      </c>
      <c r="L61" s="58"/>
      <c r="M61" s="58"/>
      <c r="N61" s="58"/>
      <c r="O61" s="58"/>
      <c r="P61" s="58"/>
      <c r="Q61" s="58"/>
      <c r="R61" s="58"/>
      <c r="S61" s="58"/>
      <c r="T61" s="58"/>
    </row>
    <row r="62" s="73" customFormat="true" ht="22.8" customHeight="true" spans="1:20">
      <c r="A62" s="57" t="s">
        <v>216</v>
      </c>
      <c r="B62" s="57" t="s">
        <v>218</v>
      </c>
      <c r="C62" s="57" t="s">
        <v>197</v>
      </c>
      <c r="D62" s="52" t="s">
        <v>161</v>
      </c>
      <c r="E62" s="52" t="s">
        <v>222</v>
      </c>
      <c r="F62" s="60">
        <v>12.186864</v>
      </c>
      <c r="G62" s="60"/>
      <c r="H62" s="60"/>
      <c r="I62" s="60"/>
      <c r="J62" s="60"/>
      <c r="K62" s="60">
        <v>12.186864</v>
      </c>
      <c r="L62" s="60"/>
      <c r="M62" s="60"/>
      <c r="N62" s="60"/>
      <c r="O62" s="60"/>
      <c r="P62" s="60"/>
      <c r="Q62" s="60"/>
      <c r="R62" s="60"/>
      <c r="S62" s="60"/>
      <c r="T62" s="60"/>
    </row>
    <row r="63" customFormat="true" ht="22.8" customHeight="true" spans="1:20">
      <c r="A63" s="56"/>
      <c r="B63" s="56"/>
      <c r="C63" s="56"/>
      <c r="D63" s="54" t="s">
        <v>163</v>
      </c>
      <c r="E63" s="54" t="s">
        <v>164</v>
      </c>
      <c r="F63" s="47">
        <v>1205.442401</v>
      </c>
      <c r="G63" s="87"/>
      <c r="H63" s="87"/>
      <c r="I63" s="87"/>
      <c r="J63" s="87"/>
      <c r="K63" s="47">
        <v>1205.442401</v>
      </c>
      <c r="L63" s="87"/>
      <c r="M63" s="87"/>
      <c r="N63" s="87"/>
      <c r="O63" s="87"/>
      <c r="P63" s="87"/>
      <c r="Q63" s="87"/>
      <c r="R63" s="87"/>
      <c r="S63" s="87"/>
      <c r="T63" s="87"/>
    </row>
    <row r="64" customFormat="true" ht="22.8" customHeight="true" spans="1:20">
      <c r="A64" s="51" t="s">
        <v>178</v>
      </c>
      <c r="B64" s="51"/>
      <c r="C64" s="51"/>
      <c r="D64" s="52" t="s">
        <v>163</v>
      </c>
      <c r="E64" s="46" t="s">
        <v>179</v>
      </c>
      <c r="F64" s="58">
        <v>160.023399</v>
      </c>
      <c r="G64" s="58"/>
      <c r="H64" s="58"/>
      <c r="I64" s="58"/>
      <c r="J64" s="58"/>
      <c r="K64" s="58">
        <v>160.023399</v>
      </c>
      <c r="L64" s="58"/>
      <c r="M64" s="58"/>
      <c r="N64" s="58"/>
      <c r="O64" s="58"/>
      <c r="P64" s="58"/>
      <c r="Q64" s="58"/>
      <c r="R64" s="58"/>
      <c r="S64" s="58"/>
      <c r="T64" s="58"/>
    </row>
    <row r="65" customFormat="true" ht="22.8" customHeight="true" spans="1:20">
      <c r="A65" s="51" t="s">
        <v>178</v>
      </c>
      <c r="B65" s="51" t="s">
        <v>180</v>
      </c>
      <c r="C65" s="51"/>
      <c r="D65" s="52" t="s">
        <v>163</v>
      </c>
      <c r="E65" s="46" t="s">
        <v>181</v>
      </c>
      <c r="F65" s="58">
        <v>147.198816</v>
      </c>
      <c r="G65" s="58"/>
      <c r="H65" s="58"/>
      <c r="I65" s="58"/>
      <c r="J65" s="58"/>
      <c r="K65" s="58">
        <v>147.198816</v>
      </c>
      <c r="L65" s="58"/>
      <c r="M65" s="58"/>
      <c r="N65" s="58"/>
      <c r="O65" s="58"/>
      <c r="P65" s="58"/>
      <c r="Q65" s="58"/>
      <c r="R65" s="58"/>
      <c r="S65" s="58"/>
      <c r="T65" s="58"/>
    </row>
    <row r="66" customFormat="true" ht="22.8" customHeight="true" spans="1:20">
      <c r="A66" s="57" t="s">
        <v>178</v>
      </c>
      <c r="B66" s="57" t="s">
        <v>180</v>
      </c>
      <c r="C66" s="57" t="s">
        <v>180</v>
      </c>
      <c r="D66" s="52" t="s">
        <v>163</v>
      </c>
      <c r="E66" s="52" t="s">
        <v>183</v>
      </c>
      <c r="F66" s="60">
        <v>98.132544</v>
      </c>
      <c r="G66" s="60"/>
      <c r="H66" s="60"/>
      <c r="I66" s="60"/>
      <c r="J66" s="60"/>
      <c r="K66" s="60">
        <v>98.132544</v>
      </c>
      <c r="L66" s="60"/>
      <c r="M66" s="60"/>
      <c r="N66" s="60"/>
      <c r="O66" s="60"/>
      <c r="P66" s="60"/>
      <c r="Q66" s="60"/>
      <c r="R66" s="60"/>
      <c r="S66" s="60"/>
      <c r="T66" s="60"/>
    </row>
    <row r="67" customFormat="true" ht="22.8" customHeight="true" spans="1:20">
      <c r="A67" s="57" t="s">
        <v>178</v>
      </c>
      <c r="B67" s="57" t="s">
        <v>180</v>
      </c>
      <c r="C67" s="57" t="s">
        <v>184</v>
      </c>
      <c r="D67" s="52" t="s">
        <v>163</v>
      </c>
      <c r="E67" s="52" t="s">
        <v>186</v>
      </c>
      <c r="F67" s="60">
        <v>49.066272</v>
      </c>
      <c r="G67" s="60"/>
      <c r="H67" s="60"/>
      <c r="I67" s="60"/>
      <c r="J67" s="60"/>
      <c r="K67" s="60">
        <v>49.066272</v>
      </c>
      <c r="L67" s="60"/>
      <c r="M67" s="60"/>
      <c r="N67" s="60"/>
      <c r="O67" s="60"/>
      <c r="P67" s="60"/>
      <c r="Q67" s="60"/>
      <c r="R67" s="60"/>
      <c r="S67" s="60"/>
      <c r="T67" s="60"/>
    </row>
    <row r="68" customFormat="true" ht="22.8" customHeight="true" spans="1:20">
      <c r="A68" s="51" t="s">
        <v>178</v>
      </c>
      <c r="B68" s="51" t="s">
        <v>187</v>
      </c>
      <c r="C68" s="51"/>
      <c r="D68" s="52" t="s">
        <v>163</v>
      </c>
      <c r="E68" s="46" t="s">
        <v>189</v>
      </c>
      <c r="F68" s="58">
        <v>12.824583</v>
      </c>
      <c r="G68" s="58"/>
      <c r="H68" s="58"/>
      <c r="I68" s="58"/>
      <c r="J68" s="58"/>
      <c r="K68" s="58">
        <v>12.824583</v>
      </c>
      <c r="L68" s="58"/>
      <c r="M68" s="58"/>
      <c r="N68" s="58"/>
      <c r="O68" s="58"/>
      <c r="P68" s="58"/>
      <c r="Q68" s="58"/>
      <c r="R68" s="58"/>
      <c r="S68" s="58"/>
      <c r="T68" s="58"/>
    </row>
    <row r="69" customFormat="true" ht="22.8" customHeight="true" spans="1:20">
      <c r="A69" s="57" t="s">
        <v>178</v>
      </c>
      <c r="B69" s="57" t="s">
        <v>187</v>
      </c>
      <c r="C69" s="57" t="s">
        <v>187</v>
      </c>
      <c r="D69" s="52" t="s">
        <v>163</v>
      </c>
      <c r="E69" s="52" t="s">
        <v>191</v>
      </c>
      <c r="F69" s="60">
        <v>12.824583</v>
      </c>
      <c r="G69" s="60"/>
      <c r="H69" s="60"/>
      <c r="I69" s="60"/>
      <c r="J69" s="60"/>
      <c r="K69" s="60">
        <v>12.824583</v>
      </c>
      <c r="L69" s="60"/>
      <c r="M69" s="60"/>
      <c r="N69" s="60"/>
      <c r="O69" s="60"/>
      <c r="P69" s="60"/>
      <c r="Q69" s="60"/>
      <c r="R69" s="60"/>
      <c r="S69" s="60"/>
      <c r="T69" s="60"/>
    </row>
    <row r="70" customFormat="true" ht="22.8" customHeight="true" spans="1:20">
      <c r="A70" s="51" t="s">
        <v>192</v>
      </c>
      <c r="B70" s="51"/>
      <c r="C70" s="51"/>
      <c r="D70" s="52" t="s">
        <v>163</v>
      </c>
      <c r="E70" s="46" t="s">
        <v>193</v>
      </c>
      <c r="F70" s="58">
        <v>52.132914</v>
      </c>
      <c r="G70" s="58"/>
      <c r="H70" s="58"/>
      <c r="I70" s="58"/>
      <c r="J70" s="58"/>
      <c r="K70" s="58">
        <v>52.132914</v>
      </c>
      <c r="L70" s="58"/>
      <c r="M70" s="58"/>
      <c r="N70" s="58"/>
      <c r="O70" s="58"/>
      <c r="P70" s="58"/>
      <c r="Q70" s="58"/>
      <c r="R70" s="58"/>
      <c r="S70" s="58"/>
      <c r="T70" s="58"/>
    </row>
    <row r="71" customFormat="true" ht="22.8" customHeight="true" spans="1:20">
      <c r="A71" s="51" t="s">
        <v>192</v>
      </c>
      <c r="B71" s="51" t="s">
        <v>194</v>
      </c>
      <c r="C71" s="51"/>
      <c r="D71" s="52" t="s">
        <v>163</v>
      </c>
      <c r="E71" s="46" t="s">
        <v>196</v>
      </c>
      <c r="F71" s="58">
        <v>52.132914</v>
      </c>
      <c r="G71" s="58"/>
      <c r="H71" s="58"/>
      <c r="I71" s="58"/>
      <c r="J71" s="58"/>
      <c r="K71" s="58">
        <v>52.132914</v>
      </c>
      <c r="L71" s="58"/>
      <c r="M71" s="58"/>
      <c r="N71" s="58"/>
      <c r="O71" s="58"/>
      <c r="P71" s="58"/>
      <c r="Q71" s="58"/>
      <c r="R71" s="58"/>
      <c r="S71" s="58"/>
      <c r="T71" s="58"/>
    </row>
    <row r="72" customFormat="true" ht="22.8" customHeight="true" spans="1:20">
      <c r="A72" s="57" t="s">
        <v>192</v>
      </c>
      <c r="B72" s="57" t="s">
        <v>194</v>
      </c>
      <c r="C72" s="57" t="s">
        <v>218</v>
      </c>
      <c r="D72" s="52" t="s">
        <v>163</v>
      </c>
      <c r="E72" s="52" t="s">
        <v>225</v>
      </c>
      <c r="F72" s="60">
        <v>52.132914</v>
      </c>
      <c r="G72" s="60"/>
      <c r="H72" s="60"/>
      <c r="I72" s="60"/>
      <c r="J72" s="60"/>
      <c r="K72" s="60">
        <v>52.132914</v>
      </c>
      <c r="L72" s="60"/>
      <c r="M72" s="60"/>
      <c r="N72" s="60"/>
      <c r="O72" s="60"/>
      <c r="P72" s="60"/>
      <c r="Q72" s="60"/>
      <c r="R72" s="60"/>
      <c r="S72" s="60"/>
      <c r="T72" s="60"/>
    </row>
    <row r="73" customFormat="true" ht="22.8" customHeight="true" spans="1:20">
      <c r="A73" s="51" t="s">
        <v>200</v>
      </c>
      <c r="B73" s="51"/>
      <c r="C73" s="51"/>
      <c r="D73" s="52" t="s">
        <v>163</v>
      </c>
      <c r="E73" s="46" t="s">
        <v>201</v>
      </c>
      <c r="F73" s="85">
        <v>88</v>
      </c>
      <c r="G73" s="58"/>
      <c r="H73" s="58"/>
      <c r="I73" s="58"/>
      <c r="J73" s="58"/>
      <c r="K73" s="85">
        <v>88</v>
      </c>
      <c r="L73" s="58"/>
      <c r="M73" s="58"/>
      <c r="N73" s="58"/>
      <c r="O73" s="58"/>
      <c r="P73" s="58"/>
      <c r="Q73" s="58"/>
      <c r="R73" s="58"/>
      <c r="S73" s="58"/>
      <c r="T73" s="58"/>
    </row>
    <row r="74" customFormat="true" ht="22.8" customHeight="true" spans="1:20">
      <c r="A74" s="51" t="s">
        <v>200</v>
      </c>
      <c r="B74" s="51" t="s">
        <v>202</v>
      </c>
      <c r="C74" s="51"/>
      <c r="D74" s="52" t="s">
        <v>163</v>
      </c>
      <c r="E74" s="46" t="s">
        <v>204</v>
      </c>
      <c r="F74" s="85">
        <v>88</v>
      </c>
      <c r="G74" s="58"/>
      <c r="H74" s="58"/>
      <c r="I74" s="58"/>
      <c r="J74" s="58"/>
      <c r="K74" s="85">
        <v>88</v>
      </c>
      <c r="L74" s="58"/>
      <c r="M74" s="58"/>
      <c r="N74" s="58"/>
      <c r="O74" s="58"/>
      <c r="P74" s="58"/>
      <c r="Q74" s="58"/>
      <c r="R74" s="58"/>
      <c r="S74" s="58"/>
      <c r="T74" s="58"/>
    </row>
    <row r="75" customFormat="true" ht="22.8" customHeight="true" spans="1:20">
      <c r="A75" s="57" t="s">
        <v>200</v>
      </c>
      <c r="B75" s="57" t="s">
        <v>202</v>
      </c>
      <c r="C75" s="57" t="s">
        <v>187</v>
      </c>
      <c r="D75" s="52" t="s">
        <v>163</v>
      </c>
      <c r="E75" s="52" t="s">
        <v>206</v>
      </c>
      <c r="F75" s="86">
        <v>88</v>
      </c>
      <c r="G75" s="60"/>
      <c r="H75" s="60"/>
      <c r="I75" s="60"/>
      <c r="J75" s="60"/>
      <c r="K75" s="86">
        <v>88</v>
      </c>
      <c r="L75" s="60"/>
      <c r="M75" s="60"/>
      <c r="N75" s="60"/>
      <c r="O75" s="60"/>
      <c r="P75" s="60"/>
      <c r="Q75" s="60"/>
      <c r="R75" s="60"/>
      <c r="S75" s="60"/>
      <c r="T75" s="60"/>
    </row>
    <row r="76" customFormat="true" ht="22.8" customHeight="true" spans="1:20">
      <c r="A76" s="51" t="s">
        <v>207</v>
      </c>
      <c r="B76" s="51"/>
      <c r="C76" s="51"/>
      <c r="D76" s="52" t="s">
        <v>163</v>
      </c>
      <c r="E76" s="46" t="s">
        <v>208</v>
      </c>
      <c r="F76" s="58">
        <v>831.68668</v>
      </c>
      <c r="G76" s="58"/>
      <c r="H76" s="58"/>
      <c r="I76" s="58"/>
      <c r="J76" s="58"/>
      <c r="K76" s="58">
        <v>831.68668</v>
      </c>
      <c r="L76" s="58"/>
      <c r="M76" s="58"/>
      <c r="N76" s="58"/>
      <c r="O76" s="58"/>
      <c r="P76" s="58"/>
      <c r="Q76" s="58"/>
      <c r="R76" s="58"/>
      <c r="S76" s="58"/>
      <c r="T76" s="58"/>
    </row>
    <row r="77" customFormat="true" ht="22.8" customHeight="true" spans="1:20">
      <c r="A77" s="51" t="s">
        <v>207</v>
      </c>
      <c r="B77" s="51" t="s">
        <v>197</v>
      </c>
      <c r="C77" s="51"/>
      <c r="D77" s="52" t="s">
        <v>163</v>
      </c>
      <c r="E77" s="46" t="s">
        <v>210</v>
      </c>
      <c r="F77" s="58">
        <v>831.68668</v>
      </c>
      <c r="G77" s="58"/>
      <c r="H77" s="58"/>
      <c r="I77" s="58"/>
      <c r="J77" s="58"/>
      <c r="K77" s="58">
        <v>831.68668</v>
      </c>
      <c r="L77" s="58"/>
      <c r="M77" s="58"/>
      <c r="N77" s="58"/>
      <c r="O77" s="58"/>
      <c r="P77" s="58"/>
      <c r="Q77" s="58"/>
      <c r="R77" s="58"/>
      <c r="S77" s="58"/>
      <c r="T77" s="58"/>
    </row>
    <row r="78" customFormat="true" ht="22.8" customHeight="true" spans="1:20">
      <c r="A78" s="57" t="s">
        <v>207</v>
      </c>
      <c r="B78" s="57" t="s">
        <v>197</v>
      </c>
      <c r="C78" s="57" t="s">
        <v>226</v>
      </c>
      <c r="D78" s="52" t="s">
        <v>163</v>
      </c>
      <c r="E78" s="52" t="s">
        <v>228</v>
      </c>
      <c r="F78" s="60">
        <v>794.54668</v>
      </c>
      <c r="G78" s="60"/>
      <c r="H78" s="60"/>
      <c r="I78" s="60"/>
      <c r="J78" s="60"/>
      <c r="K78" s="60">
        <v>794.54668</v>
      </c>
      <c r="L78" s="60"/>
      <c r="M78" s="60"/>
      <c r="N78" s="60"/>
      <c r="O78" s="60"/>
      <c r="P78" s="60"/>
      <c r="Q78" s="60"/>
      <c r="R78" s="60"/>
      <c r="S78" s="60"/>
      <c r="T78" s="60"/>
    </row>
    <row r="79" customFormat="true" ht="22.8" customHeight="true" spans="1:20">
      <c r="A79" s="57" t="s">
        <v>207</v>
      </c>
      <c r="B79" s="57" t="s">
        <v>197</v>
      </c>
      <c r="C79" s="57" t="s">
        <v>187</v>
      </c>
      <c r="D79" s="52" t="s">
        <v>163</v>
      </c>
      <c r="E79" s="52" t="s">
        <v>232</v>
      </c>
      <c r="F79" s="60">
        <v>37.14</v>
      </c>
      <c r="G79" s="60"/>
      <c r="H79" s="60"/>
      <c r="I79" s="60"/>
      <c r="J79" s="60"/>
      <c r="K79" s="60">
        <v>37.14</v>
      </c>
      <c r="L79" s="60"/>
      <c r="M79" s="60"/>
      <c r="N79" s="60"/>
      <c r="O79" s="60"/>
      <c r="P79" s="60"/>
      <c r="Q79" s="60"/>
      <c r="R79" s="60"/>
      <c r="S79" s="60"/>
      <c r="T79" s="60"/>
    </row>
    <row r="80" customFormat="true" ht="22.8" customHeight="true" spans="1:20">
      <c r="A80" s="51" t="s">
        <v>216</v>
      </c>
      <c r="B80" s="51"/>
      <c r="C80" s="51"/>
      <c r="D80" s="52" t="s">
        <v>163</v>
      </c>
      <c r="E80" s="46" t="s">
        <v>217</v>
      </c>
      <c r="F80" s="72">
        <v>73.599408</v>
      </c>
      <c r="G80" s="58"/>
      <c r="H80" s="58"/>
      <c r="I80" s="58"/>
      <c r="J80" s="58"/>
      <c r="K80" s="72">
        <v>73.599408</v>
      </c>
      <c r="L80" s="58"/>
      <c r="M80" s="58"/>
      <c r="N80" s="58"/>
      <c r="O80" s="58"/>
      <c r="P80" s="58"/>
      <c r="Q80" s="58"/>
      <c r="R80" s="58"/>
      <c r="S80" s="58"/>
      <c r="T80" s="58"/>
    </row>
    <row r="81" customFormat="true" ht="22.8" customHeight="true" spans="1:20">
      <c r="A81" s="51" t="s">
        <v>216</v>
      </c>
      <c r="B81" s="51" t="s">
        <v>218</v>
      </c>
      <c r="C81" s="51"/>
      <c r="D81" s="52" t="s">
        <v>163</v>
      </c>
      <c r="E81" s="46" t="s">
        <v>220</v>
      </c>
      <c r="F81" s="72">
        <v>73.599408</v>
      </c>
      <c r="G81" s="58"/>
      <c r="H81" s="58"/>
      <c r="I81" s="58"/>
      <c r="J81" s="58"/>
      <c r="K81" s="72">
        <v>73.599408</v>
      </c>
      <c r="L81" s="58"/>
      <c r="M81" s="58"/>
      <c r="N81" s="58"/>
      <c r="O81" s="58"/>
      <c r="P81" s="58"/>
      <c r="Q81" s="58"/>
      <c r="R81" s="58"/>
      <c r="S81" s="58"/>
      <c r="T81" s="58"/>
    </row>
    <row r="82" customFormat="true" ht="22.8" customHeight="true" spans="1:20">
      <c r="A82" s="57" t="s">
        <v>216</v>
      </c>
      <c r="B82" s="57" t="s">
        <v>218</v>
      </c>
      <c r="C82" s="57" t="s">
        <v>197</v>
      </c>
      <c r="D82" s="52" t="s">
        <v>163</v>
      </c>
      <c r="E82" s="52" t="s">
        <v>222</v>
      </c>
      <c r="F82" s="84">
        <v>73.599408</v>
      </c>
      <c r="G82" s="60"/>
      <c r="H82" s="60"/>
      <c r="I82" s="60"/>
      <c r="J82" s="60"/>
      <c r="K82" s="84">
        <v>73.599408</v>
      </c>
      <c r="L82" s="60"/>
      <c r="M82" s="60"/>
      <c r="N82" s="60"/>
      <c r="O82" s="60"/>
      <c r="P82" s="60"/>
      <c r="Q82" s="60"/>
      <c r="R82" s="60"/>
      <c r="S82" s="60"/>
      <c r="T82" s="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"/>
  <sheetViews>
    <sheetView workbookViewId="0">
      <selection activeCell="H6" sqref="H6:K6"/>
    </sheetView>
  </sheetViews>
  <sheetFormatPr defaultColWidth="10" defaultRowHeight="15"/>
  <cols>
    <col min="1" max="2" width="4.07619047619048" customWidth="true"/>
    <col min="3" max="3" width="4.20952380952381" customWidth="true"/>
    <col min="4" max="4" width="7.46666666666667" customWidth="true"/>
    <col min="5" max="5" width="15.0666666666667" customWidth="true"/>
    <col min="6" max="7" width="11.8571428571429" customWidth="true"/>
    <col min="8" max="9" width="9.40952380952381" customWidth="true"/>
    <col min="10" max="10" width="7.37142857142857" customWidth="true"/>
    <col min="11" max="11" width="10.0857142857143" customWidth="true"/>
    <col min="12" max="12" width="7.18095238095238" customWidth="true"/>
    <col min="13" max="13" width="10.0857142857143" customWidth="true"/>
    <col min="14" max="16" width="7.18095238095238" customWidth="true"/>
    <col min="17" max="17" width="5.83809523809524" customWidth="true"/>
    <col min="18" max="21" width="7.18095238095238" customWidth="true"/>
    <col min="22" max="22" width="9.77142857142857" customWidth="true"/>
  </cols>
  <sheetData>
    <row r="1" ht="16.35" customHeight="true" spans="1:21">
      <c r="A1" s="28"/>
      <c r="T1" s="45" t="s">
        <v>251</v>
      </c>
      <c r="U1" s="45"/>
    </row>
    <row r="2" ht="37.05" customHeight="true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4.15" customHeight="true" spans="1:2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 t="s">
        <v>33</v>
      </c>
      <c r="U3" s="36"/>
    </row>
    <row r="4" ht="22.4" customHeight="true" spans="1:21">
      <c r="A4" s="51" t="s">
        <v>167</v>
      </c>
      <c r="B4" s="51"/>
      <c r="C4" s="51"/>
      <c r="D4" s="51" t="s">
        <v>234</v>
      </c>
      <c r="E4" s="51" t="s">
        <v>235</v>
      </c>
      <c r="F4" s="51" t="s">
        <v>252</v>
      </c>
      <c r="G4" s="51" t="s">
        <v>170</v>
      </c>
      <c r="H4" s="51"/>
      <c r="I4" s="51"/>
      <c r="J4" s="51"/>
      <c r="K4" s="51" t="s">
        <v>171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5" customHeight="true" spans="1:21">
      <c r="A5" s="51" t="s">
        <v>175</v>
      </c>
      <c r="B5" s="51" t="s">
        <v>176</v>
      </c>
      <c r="C5" s="51" t="s">
        <v>177</v>
      </c>
      <c r="D5" s="51"/>
      <c r="E5" s="51"/>
      <c r="F5" s="51"/>
      <c r="G5" s="51" t="s">
        <v>137</v>
      </c>
      <c r="H5" s="51" t="s">
        <v>253</v>
      </c>
      <c r="I5" s="51" t="s">
        <v>254</v>
      </c>
      <c r="J5" s="51" t="s">
        <v>245</v>
      </c>
      <c r="K5" s="51" t="s">
        <v>137</v>
      </c>
      <c r="L5" s="51" t="s">
        <v>255</v>
      </c>
      <c r="M5" s="51" t="s">
        <v>256</v>
      </c>
      <c r="N5" s="51" t="s">
        <v>257</v>
      </c>
      <c r="O5" s="51" t="s">
        <v>247</v>
      </c>
      <c r="P5" s="51" t="s">
        <v>258</v>
      </c>
      <c r="Q5" s="51" t="s">
        <v>259</v>
      </c>
      <c r="R5" s="51" t="s">
        <v>260</v>
      </c>
      <c r="S5" s="51" t="s">
        <v>243</v>
      </c>
      <c r="T5" s="51" t="s">
        <v>246</v>
      </c>
      <c r="U5" s="51" t="s">
        <v>250</v>
      </c>
    </row>
    <row r="6" ht="22.8" customHeight="true" spans="1:21">
      <c r="A6" s="48"/>
      <c r="B6" s="48"/>
      <c r="C6" s="48"/>
      <c r="D6" s="48"/>
      <c r="E6" s="48" t="s">
        <v>137</v>
      </c>
      <c r="F6" s="47">
        <v>6575.548414</v>
      </c>
      <c r="G6" s="47">
        <v>4852.568414</v>
      </c>
      <c r="H6" s="47">
        <v>3816.515814</v>
      </c>
      <c r="I6" s="47">
        <v>1030.4726</v>
      </c>
      <c r="J6" s="47">
        <v>5.58</v>
      </c>
      <c r="K6" s="47">
        <v>1722.98</v>
      </c>
      <c r="L6" s="47"/>
      <c r="M6" s="47">
        <v>1722.98</v>
      </c>
      <c r="N6" s="47"/>
      <c r="O6" s="47"/>
      <c r="P6" s="47"/>
      <c r="Q6" s="47"/>
      <c r="R6" s="47"/>
      <c r="S6" s="47"/>
      <c r="T6" s="47"/>
      <c r="U6" s="47"/>
    </row>
    <row r="7" ht="22.8" customHeight="true" spans="1:21">
      <c r="A7" s="48"/>
      <c r="B7" s="48"/>
      <c r="C7" s="48"/>
      <c r="D7" s="46" t="s">
        <v>155</v>
      </c>
      <c r="E7" s="46" t="s">
        <v>156</v>
      </c>
      <c r="F7" s="58">
        <v>6575.548414</v>
      </c>
      <c r="G7" s="47">
        <v>4852.568414</v>
      </c>
      <c r="H7" s="47">
        <v>3816.515814</v>
      </c>
      <c r="I7" s="47">
        <v>1030.4726</v>
      </c>
      <c r="J7" s="47">
        <v>5.58</v>
      </c>
      <c r="K7" s="47">
        <v>1722.98</v>
      </c>
      <c r="L7" s="47"/>
      <c r="M7" s="47">
        <v>1722.98</v>
      </c>
      <c r="N7" s="47"/>
      <c r="O7" s="47"/>
      <c r="P7" s="47"/>
      <c r="Q7" s="47"/>
      <c r="R7" s="47"/>
      <c r="S7" s="47"/>
      <c r="T7" s="47"/>
      <c r="U7" s="47"/>
    </row>
    <row r="8" s="73" customFormat="true" ht="22.8" customHeight="true" spans="1:21">
      <c r="A8" s="56"/>
      <c r="B8" s="56"/>
      <c r="C8" s="56"/>
      <c r="D8" s="54" t="s">
        <v>157</v>
      </c>
      <c r="E8" s="54" t="s">
        <v>158</v>
      </c>
      <c r="F8" s="58">
        <v>3554.765506</v>
      </c>
      <c r="G8" s="58">
        <v>2039.785506</v>
      </c>
      <c r="H8" s="58">
        <v>1413.743606</v>
      </c>
      <c r="I8" s="58">
        <v>620.4619</v>
      </c>
      <c r="J8" s="58">
        <v>5.58</v>
      </c>
      <c r="K8" s="58">
        <v>1514.98</v>
      </c>
      <c r="L8" s="58"/>
      <c r="M8" s="58">
        <v>1514.98</v>
      </c>
      <c r="N8" s="58"/>
      <c r="O8" s="58"/>
      <c r="P8" s="58"/>
      <c r="Q8" s="58"/>
      <c r="R8" s="58"/>
      <c r="S8" s="58"/>
      <c r="T8" s="58"/>
      <c r="U8" s="58"/>
    </row>
    <row r="9" s="73" customFormat="true" ht="22.8" customHeight="true" spans="1:21">
      <c r="A9" s="51" t="s">
        <v>178</v>
      </c>
      <c r="B9" s="51"/>
      <c r="C9" s="51"/>
      <c r="D9" s="52" t="s">
        <v>157</v>
      </c>
      <c r="E9" s="46" t="s">
        <v>179</v>
      </c>
      <c r="F9" s="58">
        <v>242.6184</v>
      </c>
      <c r="G9" s="58">
        <v>242.6184</v>
      </c>
      <c r="H9" s="58">
        <v>242.6184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="73" customFormat="true" ht="22.8" customHeight="true" spans="1:21">
      <c r="A10" s="51" t="s">
        <v>178</v>
      </c>
      <c r="B10" s="51" t="s">
        <v>180</v>
      </c>
      <c r="C10" s="51"/>
      <c r="D10" s="52" t="s">
        <v>157</v>
      </c>
      <c r="E10" s="46" t="s">
        <v>181</v>
      </c>
      <c r="F10" s="58">
        <v>218.13264</v>
      </c>
      <c r="G10" s="58">
        <v>218.13264</v>
      </c>
      <c r="H10" s="58">
        <v>218.13264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="73" customFormat="true" ht="22.8" customHeight="true" spans="1:21">
      <c r="A11" s="57" t="s">
        <v>178</v>
      </c>
      <c r="B11" s="57" t="s">
        <v>180</v>
      </c>
      <c r="C11" s="57" t="s">
        <v>180</v>
      </c>
      <c r="D11" s="52" t="s">
        <v>157</v>
      </c>
      <c r="E11" s="52" t="s">
        <v>183</v>
      </c>
      <c r="F11" s="55">
        <v>145.42176</v>
      </c>
      <c r="G11" s="33">
        <v>145.42176</v>
      </c>
      <c r="H11" s="33">
        <v>145.42176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="73" customFormat="true" ht="22.8" customHeight="true" spans="1:21">
      <c r="A12" s="57" t="s">
        <v>178</v>
      </c>
      <c r="B12" s="57" t="s">
        <v>180</v>
      </c>
      <c r="C12" s="57" t="s">
        <v>184</v>
      </c>
      <c r="D12" s="52" t="s">
        <v>157</v>
      </c>
      <c r="E12" s="52" t="s">
        <v>186</v>
      </c>
      <c r="F12" s="55">
        <v>72.71088</v>
      </c>
      <c r="G12" s="33">
        <v>72.71088</v>
      </c>
      <c r="H12" s="33">
        <v>72.71088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s="73" customFormat="true" ht="22.8" customHeight="true" spans="1:21">
      <c r="A13" s="51" t="s">
        <v>178</v>
      </c>
      <c r="B13" s="51" t="s">
        <v>187</v>
      </c>
      <c r="C13" s="51"/>
      <c r="D13" s="52" t="s">
        <v>157</v>
      </c>
      <c r="E13" s="46" t="s">
        <v>189</v>
      </c>
      <c r="F13" s="58">
        <v>24.48576</v>
      </c>
      <c r="G13" s="58">
        <v>24.48576</v>
      </c>
      <c r="H13" s="58">
        <v>24.48576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="73" customFormat="true" ht="22.8" customHeight="true" spans="1:21">
      <c r="A14" s="57" t="s">
        <v>178</v>
      </c>
      <c r="B14" s="57" t="s">
        <v>187</v>
      </c>
      <c r="C14" s="57" t="s">
        <v>187</v>
      </c>
      <c r="D14" s="52" t="s">
        <v>157</v>
      </c>
      <c r="E14" s="52" t="s">
        <v>191</v>
      </c>
      <c r="F14" s="55">
        <v>24.48576</v>
      </c>
      <c r="G14" s="33">
        <v>24.48576</v>
      </c>
      <c r="H14" s="33">
        <v>24.48576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="73" customFormat="true" ht="22.8" customHeight="true" spans="1:21">
      <c r="A15" s="51" t="s">
        <v>192</v>
      </c>
      <c r="B15" s="51"/>
      <c r="C15" s="51"/>
      <c r="D15" s="52" t="s">
        <v>157</v>
      </c>
      <c r="E15" s="46" t="s">
        <v>193</v>
      </c>
      <c r="F15" s="58">
        <v>77.25531</v>
      </c>
      <c r="G15" s="58">
        <v>77.25531</v>
      </c>
      <c r="H15" s="58">
        <v>77.25531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s="73" customFormat="true" ht="22.8" customHeight="true" spans="1:21">
      <c r="A16" s="51" t="s">
        <v>192</v>
      </c>
      <c r="B16" s="51" t="s">
        <v>194</v>
      </c>
      <c r="C16" s="51"/>
      <c r="D16" s="52" t="s">
        <v>157</v>
      </c>
      <c r="E16" s="46" t="s">
        <v>196</v>
      </c>
      <c r="F16" s="58">
        <v>77.25531</v>
      </c>
      <c r="G16" s="58">
        <v>77.25531</v>
      </c>
      <c r="H16" s="58">
        <v>77.25531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s="73" customFormat="true" ht="22.8" customHeight="true" spans="1:21">
      <c r="A17" s="57" t="s">
        <v>192</v>
      </c>
      <c r="B17" s="57" t="s">
        <v>194</v>
      </c>
      <c r="C17" s="57" t="s">
        <v>197</v>
      </c>
      <c r="D17" s="52" t="s">
        <v>157</v>
      </c>
      <c r="E17" s="52" t="s">
        <v>199</v>
      </c>
      <c r="F17" s="55">
        <v>77.25531</v>
      </c>
      <c r="G17" s="33">
        <v>77.25531</v>
      </c>
      <c r="H17" s="33">
        <v>77.25531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="73" customFormat="true" ht="22.8" customHeight="true" spans="1:21">
      <c r="A18" s="51" t="s">
        <v>200</v>
      </c>
      <c r="B18" s="51"/>
      <c r="C18" s="51"/>
      <c r="D18" s="52" t="s">
        <v>157</v>
      </c>
      <c r="E18" s="46" t="s">
        <v>201</v>
      </c>
      <c r="F18" s="58">
        <v>1414.98</v>
      </c>
      <c r="G18" s="58"/>
      <c r="H18" s="58"/>
      <c r="I18" s="58"/>
      <c r="J18" s="58"/>
      <c r="K18" s="58">
        <v>1414.98</v>
      </c>
      <c r="L18" s="58"/>
      <c r="M18" s="58">
        <v>1414.98</v>
      </c>
      <c r="N18" s="58"/>
      <c r="O18" s="58"/>
      <c r="P18" s="58"/>
      <c r="Q18" s="58"/>
      <c r="R18" s="58"/>
      <c r="S18" s="58"/>
      <c r="T18" s="58"/>
      <c r="U18" s="58"/>
    </row>
    <row r="19" s="73" customFormat="true" ht="22.8" customHeight="true" spans="1:21">
      <c r="A19" s="51" t="s">
        <v>200</v>
      </c>
      <c r="B19" s="51" t="s">
        <v>202</v>
      </c>
      <c r="C19" s="51"/>
      <c r="D19" s="52" t="s">
        <v>157</v>
      </c>
      <c r="E19" s="46" t="s">
        <v>204</v>
      </c>
      <c r="F19" s="58">
        <v>1414.98</v>
      </c>
      <c r="G19" s="58"/>
      <c r="H19" s="58"/>
      <c r="I19" s="58"/>
      <c r="J19" s="58"/>
      <c r="K19" s="58">
        <v>1414.98</v>
      </c>
      <c r="L19" s="58"/>
      <c r="M19" s="58">
        <v>1414.98</v>
      </c>
      <c r="N19" s="58"/>
      <c r="O19" s="58"/>
      <c r="P19" s="58"/>
      <c r="Q19" s="58"/>
      <c r="R19" s="58"/>
      <c r="S19" s="58"/>
      <c r="T19" s="58"/>
      <c r="U19" s="58"/>
    </row>
    <row r="20" s="73" customFormat="true" ht="22.8" customHeight="true" spans="1:21">
      <c r="A20" s="57" t="s">
        <v>200</v>
      </c>
      <c r="B20" s="57" t="s">
        <v>202</v>
      </c>
      <c r="C20" s="57" t="s">
        <v>187</v>
      </c>
      <c r="D20" s="52" t="s">
        <v>157</v>
      </c>
      <c r="E20" s="52" t="s">
        <v>206</v>
      </c>
      <c r="F20" s="55">
        <v>1414.98</v>
      </c>
      <c r="G20" s="33"/>
      <c r="H20" s="33"/>
      <c r="I20" s="33"/>
      <c r="J20" s="33"/>
      <c r="K20" s="33">
        <v>1414.98</v>
      </c>
      <c r="L20" s="33"/>
      <c r="M20" s="33">
        <v>1414.98</v>
      </c>
      <c r="N20" s="33"/>
      <c r="O20" s="33"/>
      <c r="P20" s="33"/>
      <c r="Q20" s="33"/>
      <c r="R20" s="33"/>
      <c r="S20" s="33"/>
      <c r="T20" s="33"/>
      <c r="U20" s="33"/>
    </row>
    <row r="21" s="73" customFormat="true" ht="22.8" customHeight="true" spans="1:21">
      <c r="A21" s="51" t="s">
        <v>207</v>
      </c>
      <c r="B21" s="51"/>
      <c r="C21" s="51"/>
      <c r="D21" s="52" t="s">
        <v>157</v>
      </c>
      <c r="E21" s="46" t="s">
        <v>208</v>
      </c>
      <c r="F21" s="58">
        <v>1710.845476</v>
      </c>
      <c r="G21" s="58">
        <v>1610.845476</v>
      </c>
      <c r="H21" s="58">
        <v>984.803576</v>
      </c>
      <c r="I21" s="58">
        <v>620.4619</v>
      </c>
      <c r="J21" s="58">
        <v>5.58</v>
      </c>
      <c r="K21" s="58">
        <v>100</v>
      </c>
      <c r="L21" s="58"/>
      <c r="M21" s="58">
        <v>100</v>
      </c>
      <c r="N21" s="58"/>
      <c r="O21" s="58"/>
      <c r="P21" s="58"/>
      <c r="Q21" s="58"/>
      <c r="R21" s="58"/>
      <c r="S21" s="58"/>
      <c r="T21" s="58"/>
      <c r="U21" s="58"/>
    </row>
    <row r="22" s="73" customFormat="true" ht="22.8" customHeight="true" spans="1:21">
      <c r="A22" s="51" t="s">
        <v>207</v>
      </c>
      <c r="B22" s="51" t="s">
        <v>197</v>
      </c>
      <c r="C22" s="51"/>
      <c r="D22" s="52" t="s">
        <v>157</v>
      </c>
      <c r="E22" s="46" t="s">
        <v>210</v>
      </c>
      <c r="F22" s="58">
        <v>1710.845476</v>
      </c>
      <c r="G22" s="58">
        <v>1610.845476</v>
      </c>
      <c r="H22" s="58">
        <v>984.803576</v>
      </c>
      <c r="I22" s="58">
        <v>620.4619</v>
      </c>
      <c r="J22" s="58">
        <v>5.58</v>
      </c>
      <c r="K22" s="58">
        <v>100</v>
      </c>
      <c r="L22" s="58"/>
      <c r="M22" s="58">
        <v>100</v>
      </c>
      <c r="N22" s="58"/>
      <c r="O22" s="58"/>
      <c r="P22" s="58"/>
      <c r="Q22" s="58"/>
      <c r="R22" s="58"/>
      <c r="S22" s="58"/>
      <c r="T22" s="58"/>
      <c r="U22" s="58"/>
    </row>
    <row r="23" s="73" customFormat="true" ht="22.8" customHeight="true" spans="1:21">
      <c r="A23" s="57" t="s">
        <v>207</v>
      </c>
      <c r="B23" s="57" t="s">
        <v>197</v>
      </c>
      <c r="C23" s="57" t="s">
        <v>197</v>
      </c>
      <c r="D23" s="52" t="s">
        <v>157</v>
      </c>
      <c r="E23" s="52" t="s">
        <v>212</v>
      </c>
      <c r="F23" s="55">
        <v>1610.845476</v>
      </c>
      <c r="G23" s="33">
        <v>1610.845476</v>
      </c>
      <c r="H23" s="33">
        <v>984.803576</v>
      </c>
      <c r="I23" s="33">
        <v>620.4619</v>
      </c>
      <c r="J23" s="33">
        <v>5.58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="73" customFormat="true" ht="22.8" customHeight="true" spans="1:21">
      <c r="A24" s="57" t="s">
        <v>207</v>
      </c>
      <c r="B24" s="57" t="s">
        <v>197</v>
      </c>
      <c r="C24" s="57" t="s">
        <v>213</v>
      </c>
      <c r="D24" s="52" t="s">
        <v>157</v>
      </c>
      <c r="E24" s="52" t="s">
        <v>215</v>
      </c>
      <c r="F24" s="55">
        <v>100</v>
      </c>
      <c r="G24" s="33"/>
      <c r="H24" s="33"/>
      <c r="I24" s="33"/>
      <c r="J24" s="33"/>
      <c r="K24" s="33">
        <v>100</v>
      </c>
      <c r="L24" s="33"/>
      <c r="M24" s="33">
        <v>100</v>
      </c>
      <c r="N24" s="33"/>
      <c r="O24" s="33"/>
      <c r="P24" s="33"/>
      <c r="Q24" s="33"/>
      <c r="R24" s="33"/>
      <c r="S24" s="33"/>
      <c r="T24" s="33"/>
      <c r="U24" s="33"/>
    </row>
    <row r="25" s="73" customFormat="true" ht="22.8" customHeight="true" spans="1:21">
      <c r="A25" s="51" t="s">
        <v>216</v>
      </c>
      <c r="B25" s="51"/>
      <c r="C25" s="51"/>
      <c r="D25" s="52" t="s">
        <v>157</v>
      </c>
      <c r="E25" s="46" t="s">
        <v>217</v>
      </c>
      <c r="F25" s="58">
        <v>109.06632</v>
      </c>
      <c r="G25" s="58">
        <v>109.06632</v>
      </c>
      <c r="H25" s="58">
        <v>109.06632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s="73" customFormat="true" ht="22.8" customHeight="true" spans="1:21">
      <c r="A26" s="51" t="s">
        <v>216</v>
      </c>
      <c r="B26" s="51" t="s">
        <v>218</v>
      </c>
      <c r="C26" s="51"/>
      <c r="D26" s="52" t="s">
        <v>157</v>
      </c>
      <c r="E26" s="46" t="s">
        <v>220</v>
      </c>
      <c r="F26" s="58">
        <v>109.06632</v>
      </c>
      <c r="G26" s="58">
        <v>109.06632</v>
      </c>
      <c r="H26" s="58">
        <v>109.06632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  <row r="27" s="73" customFormat="true" ht="22.8" customHeight="true" spans="1:21">
      <c r="A27" s="57" t="s">
        <v>216</v>
      </c>
      <c r="B27" s="57" t="s">
        <v>218</v>
      </c>
      <c r="C27" s="57" t="s">
        <v>197</v>
      </c>
      <c r="D27" s="52" t="s">
        <v>157</v>
      </c>
      <c r="E27" s="52" t="s">
        <v>222</v>
      </c>
      <c r="F27" s="55">
        <v>109.06632</v>
      </c>
      <c r="G27" s="33">
        <v>109.06632</v>
      </c>
      <c r="H27" s="33">
        <v>109.06632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customFormat="true" ht="22.8" customHeight="true" spans="1:21">
      <c r="A28" s="56"/>
      <c r="B28" s="56"/>
      <c r="C28" s="56"/>
      <c r="D28" s="54" t="s">
        <v>159</v>
      </c>
      <c r="E28" s="54" t="s">
        <v>160</v>
      </c>
      <c r="F28" s="58">
        <v>1511.259353</v>
      </c>
      <c r="G28" s="58">
        <v>1511.259353</v>
      </c>
      <c r="H28" s="58">
        <v>1296.543053</v>
      </c>
      <c r="I28" s="58">
        <v>214.7163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customFormat="true" ht="22.8" customHeight="true" spans="1:21">
      <c r="A29" s="51" t="s">
        <v>178</v>
      </c>
      <c r="B29" s="51"/>
      <c r="C29" s="51"/>
      <c r="D29" s="52" t="s">
        <v>159</v>
      </c>
      <c r="E29" s="46" t="s">
        <v>179</v>
      </c>
      <c r="F29" s="58">
        <v>245.513921</v>
      </c>
      <c r="G29" s="58">
        <v>245.513921</v>
      </c>
      <c r="H29" s="58">
        <v>245.513921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customFormat="true" ht="22.8" customHeight="true" spans="1:21">
      <c r="A30" s="51" t="s">
        <v>178</v>
      </c>
      <c r="B30" s="51" t="s">
        <v>180</v>
      </c>
      <c r="C30" s="51"/>
      <c r="D30" s="52" t="s">
        <v>159</v>
      </c>
      <c r="E30" s="46" t="s">
        <v>181</v>
      </c>
      <c r="F30" s="58">
        <v>199.970496</v>
      </c>
      <c r="G30" s="58">
        <v>199.970496</v>
      </c>
      <c r="H30" s="58">
        <v>199.970496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customFormat="true" ht="22.8" customHeight="true" spans="1:21">
      <c r="A31" s="57" t="s">
        <v>178</v>
      </c>
      <c r="B31" s="57" t="s">
        <v>180</v>
      </c>
      <c r="C31" s="57" t="s">
        <v>180</v>
      </c>
      <c r="D31" s="52" t="s">
        <v>159</v>
      </c>
      <c r="E31" s="52" t="s">
        <v>183</v>
      </c>
      <c r="F31" s="55">
        <v>133.313664</v>
      </c>
      <c r="G31" s="33">
        <v>133.313664</v>
      </c>
      <c r="H31" s="33">
        <v>133.313664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customFormat="true" ht="22.8" customHeight="true" spans="1:21">
      <c r="A32" s="57" t="s">
        <v>178</v>
      </c>
      <c r="B32" s="57" t="s">
        <v>180</v>
      </c>
      <c r="C32" s="57" t="s">
        <v>184</v>
      </c>
      <c r="D32" s="52" t="s">
        <v>159</v>
      </c>
      <c r="E32" s="52" t="s">
        <v>186</v>
      </c>
      <c r="F32" s="55">
        <v>66.656832</v>
      </c>
      <c r="G32" s="33">
        <v>66.656832</v>
      </c>
      <c r="H32" s="33">
        <v>66.656832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customFormat="true" ht="22.8" customHeight="true" spans="1:21">
      <c r="A33" s="51" t="s">
        <v>178</v>
      </c>
      <c r="B33" s="51" t="s">
        <v>187</v>
      </c>
      <c r="C33" s="51"/>
      <c r="D33" s="52" t="s">
        <v>159</v>
      </c>
      <c r="E33" s="46" t="s">
        <v>189</v>
      </c>
      <c r="F33" s="58">
        <v>45.543425</v>
      </c>
      <c r="G33" s="58">
        <v>45.543425</v>
      </c>
      <c r="H33" s="58">
        <v>45.543425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customFormat="true" ht="22.8" customHeight="true" spans="1:21">
      <c r="A34" s="57" t="s">
        <v>178</v>
      </c>
      <c r="B34" s="57" t="s">
        <v>187</v>
      </c>
      <c r="C34" s="57" t="s">
        <v>187</v>
      </c>
      <c r="D34" s="52" t="s">
        <v>159</v>
      </c>
      <c r="E34" s="52" t="s">
        <v>191</v>
      </c>
      <c r="F34" s="55">
        <v>45.543425</v>
      </c>
      <c r="G34" s="33">
        <v>45.543425</v>
      </c>
      <c r="H34" s="33">
        <v>45.543425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customFormat="true" ht="22.8" customHeight="true" spans="1:21">
      <c r="A35" s="51" t="s">
        <v>192</v>
      </c>
      <c r="B35" s="51"/>
      <c r="C35" s="51"/>
      <c r="D35" s="52" t="s">
        <v>159</v>
      </c>
      <c r="E35" s="46" t="s">
        <v>193</v>
      </c>
      <c r="F35" s="58">
        <v>70.822884</v>
      </c>
      <c r="G35" s="58">
        <v>70.822884</v>
      </c>
      <c r="H35" s="58">
        <v>70.822884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customFormat="true" ht="22.8" customHeight="true" spans="1:21">
      <c r="A36" s="51" t="s">
        <v>192</v>
      </c>
      <c r="B36" s="51" t="s">
        <v>194</v>
      </c>
      <c r="C36" s="51"/>
      <c r="D36" s="52" t="s">
        <v>159</v>
      </c>
      <c r="E36" s="46" t="s">
        <v>196</v>
      </c>
      <c r="F36" s="58">
        <v>70.822884</v>
      </c>
      <c r="G36" s="58">
        <v>70.822884</v>
      </c>
      <c r="H36" s="58">
        <v>70.822884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customFormat="true" ht="22.8" customHeight="true" spans="1:21">
      <c r="A37" s="57" t="s">
        <v>192</v>
      </c>
      <c r="B37" s="57" t="s">
        <v>194</v>
      </c>
      <c r="C37" s="57" t="s">
        <v>218</v>
      </c>
      <c r="D37" s="52" t="s">
        <v>159</v>
      </c>
      <c r="E37" s="52" t="s">
        <v>225</v>
      </c>
      <c r="F37" s="55">
        <v>70.822884</v>
      </c>
      <c r="G37" s="33">
        <v>70.822884</v>
      </c>
      <c r="H37" s="33">
        <v>70.822884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customFormat="true" ht="22.8" customHeight="true" spans="1:21">
      <c r="A38" s="51" t="s">
        <v>207</v>
      </c>
      <c r="B38" s="51"/>
      <c r="C38" s="51"/>
      <c r="D38" s="52" t="s">
        <v>159</v>
      </c>
      <c r="E38" s="46" t="s">
        <v>208</v>
      </c>
      <c r="F38" s="58">
        <v>1094.9373</v>
      </c>
      <c r="G38" s="58">
        <v>1094.9373</v>
      </c>
      <c r="H38" s="58">
        <v>880.221</v>
      </c>
      <c r="I38" s="58">
        <v>214.7163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</row>
    <row r="39" customFormat="true" ht="22.8" customHeight="true" spans="1:21">
      <c r="A39" s="51" t="s">
        <v>207</v>
      </c>
      <c r="B39" s="51" t="s">
        <v>197</v>
      </c>
      <c r="C39" s="51"/>
      <c r="D39" s="52" t="s">
        <v>159</v>
      </c>
      <c r="E39" s="46" t="s">
        <v>210</v>
      </c>
      <c r="F39" s="58">
        <v>1094.9373</v>
      </c>
      <c r="G39" s="58">
        <v>1094.9373</v>
      </c>
      <c r="H39" s="58">
        <v>880.221</v>
      </c>
      <c r="I39" s="58">
        <v>214.7163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customFormat="true" ht="22.8" customHeight="true" spans="1:21">
      <c r="A40" s="57" t="s">
        <v>207</v>
      </c>
      <c r="B40" s="57" t="s">
        <v>197</v>
      </c>
      <c r="C40" s="57" t="s">
        <v>226</v>
      </c>
      <c r="D40" s="52" t="s">
        <v>159</v>
      </c>
      <c r="E40" s="52" t="s">
        <v>228</v>
      </c>
      <c r="F40" s="55">
        <v>1094.9373</v>
      </c>
      <c r="G40" s="33">
        <v>1094.9373</v>
      </c>
      <c r="H40" s="33">
        <v>880.221</v>
      </c>
      <c r="I40" s="33">
        <v>214.7163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customFormat="true" ht="22.8" customHeight="true" spans="1:21">
      <c r="A41" s="51" t="s">
        <v>216</v>
      </c>
      <c r="B41" s="51"/>
      <c r="C41" s="51"/>
      <c r="D41" s="52" t="s">
        <v>159</v>
      </c>
      <c r="E41" s="46" t="s">
        <v>217</v>
      </c>
      <c r="F41" s="58">
        <v>99.985248</v>
      </c>
      <c r="G41" s="58">
        <v>99.985248</v>
      </c>
      <c r="H41" s="58">
        <v>99.985248</v>
      </c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customFormat="true" ht="22.8" customHeight="true" spans="1:21">
      <c r="A42" s="51" t="s">
        <v>216</v>
      </c>
      <c r="B42" s="51" t="s">
        <v>218</v>
      </c>
      <c r="C42" s="51"/>
      <c r="D42" s="52" t="s">
        <v>159</v>
      </c>
      <c r="E42" s="46" t="s">
        <v>220</v>
      </c>
      <c r="F42" s="58">
        <v>99.985248</v>
      </c>
      <c r="G42" s="58">
        <v>99.985248</v>
      </c>
      <c r="H42" s="58">
        <v>99.985248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customFormat="true" ht="22.8" customHeight="true" spans="1:21">
      <c r="A43" s="57" t="s">
        <v>216</v>
      </c>
      <c r="B43" s="57" t="s">
        <v>218</v>
      </c>
      <c r="C43" s="57" t="s">
        <v>197</v>
      </c>
      <c r="D43" s="52" t="s">
        <v>159</v>
      </c>
      <c r="E43" s="52" t="s">
        <v>222</v>
      </c>
      <c r="F43" s="55">
        <v>99.985248</v>
      </c>
      <c r="G43" s="33">
        <v>99.985248</v>
      </c>
      <c r="H43" s="33">
        <v>99.985248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="73" customFormat="true" ht="22.8" customHeight="true" spans="1:21">
      <c r="A44" s="56"/>
      <c r="B44" s="56"/>
      <c r="C44" s="56"/>
      <c r="D44" s="54" t="s">
        <v>161</v>
      </c>
      <c r="E44" s="54" t="s">
        <v>162</v>
      </c>
      <c r="F44" s="58">
        <v>304.081154</v>
      </c>
      <c r="G44" s="58">
        <v>184.081154</v>
      </c>
      <c r="H44" s="58">
        <v>157.860054</v>
      </c>
      <c r="I44" s="58">
        <v>26.2211</v>
      </c>
      <c r="J44" s="58"/>
      <c r="K44" s="58">
        <v>120</v>
      </c>
      <c r="L44" s="58"/>
      <c r="M44" s="58">
        <v>120</v>
      </c>
      <c r="N44" s="58"/>
      <c r="O44" s="58"/>
      <c r="P44" s="58"/>
      <c r="Q44" s="58"/>
      <c r="R44" s="58"/>
      <c r="S44" s="58"/>
      <c r="T44" s="58"/>
      <c r="U44" s="58"/>
    </row>
    <row r="45" s="73" customFormat="true" ht="22.8" customHeight="true" spans="1:21">
      <c r="A45" s="51" t="s">
        <v>178</v>
      </c>
      <c r="B45" s="51"/>
      <c r="C45" s="51"/>
      <c r="D45" s="52" t="s">
        <v>161</v>
      </c>
      <c r="E45" s="46" t="s">
        <v>179</v>
      </c>
      <c r="F45" s="58">
        <v>26.8034</v>
      </c>
      <c r="G45" s="58">
        <v>26.8034</v>
      </c>
      <c r="H45" s="58">
        <v>26.8034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</row>
    <row r="46" s="73" customFormat="true" ht="22.8" customHeight="true" spans="1:21">
      <c r="A46" s="51" t="s">
        <v>178</v>
      </c>
      <c r="B46" s="51" t="s">
        <v>180</v>
      </c>
      <c r="C46" s="51"/>
      <c r="D46" s="52" t="s">
        <v>161</v>
      </c>
      <c r="E46" s="46" t="s">
        <v>181</v>
      </c>
      <c r="F46" s="58">
        <v>24.373728</v>
      </c>
      <c r="G46" s="58">
        <v>24.373728</v>
      </c>
      <c r="H46" s="58">
        <v>24.373728</v>
      </c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</row>
    <row r="47" s="73" customFormat="true" ht="22.8" customHeight="true" spans="1:21">
      <c r="A47" s="57" t="s">
        <v>178</v>
      </c>
      <c r="B47" s="57" t="s">
        <v>180</v>
      </c>
      <c r="C47" s="57" t="s">
        <v>180</v>
      </c>
      <c r="D47" s="52" t="s">
        <v>161</v>
      </c>
      <c r="E47" s="52" t="s">
        <v>183</v>
      </c>
      <c r="F47" s="55">
        <v>16.249152</v>
      </c>
      <c r="G47" s="33">
        <v>16.249152</v>
      </c>
      <c r="H47" s="33">
        <v>16.249152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</row>
    <row r="48" s="73" customFormat="true" ht="22.8" customHeight="true" spans="1:21">
      <c r="A48" s="57" t="s">
        <v>178</v>
      </c>
      <c r="B48" s="57" t="s">
        <v>180</v>
      </c>
      <c r="C48" s="57" t="s">
        <v>184</v>
      </c>
      <c r="D48" s="52" t="s">
        <v>161</v>
      </c>
      <c r="E48" s="52" t="s">
        <v>186</v>
      </c>
      <c r="F48" s="55">
        <v>8.124576</v>
      </c>
      <c r="G48" s="33">
        <v>8.124576</v>
      </c>
      <c r="H48" s="33">
        <v>8.124576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</row>
    <row r="49" s="73" customFormat="true" ht="22.8" customHeight="true" spans="1:21">
      <c r="A49" s="51" t="s">
        <v>178</v>
      </c>
      <c r="B49" s="51" t="s">
        <v>187</v>
      </c>
      <c r="C49" s="51"/>
      <c r="D49" s="52" t="s">
        <v>161</v>
      </c>
      <c r="E49" s="46" t="s">
        <v>189</v>
      </c>
      <c r="F49" s="58">
        <v>2.429672</v>
      </c>
      <c r="G49" s="58">
        <v>2.429672</v>
      </c>
      <c r="H49" s="58">
        <v>2.429672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</row>
    <row r="50" s="73" customFormat="true" ht="22.8" customHeight="true" spans="1:21">
      <c r="A50" s="57" t="s">
        <v>178</v>
      </c>
      <c r="B50" s="57" t="s">
        <v>187</v>
      </c>
      <c r="C50" s="57" t="s">
        <v>187</v>
      </c>
      <c r="D50" s="52" t="s">
        <v>161</v>
      </c>
      <c r="E50" s="52" t="s">
        <v>191</v>
      </c>
      <c r="F50" s="55">
        <v>2.429672</v>
      </c>
      <c r="G50" s="33">
        <v>2.429672</v>
      </c>
      <c r="H50" s="33">
        <v>2.429672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  <row r="51" s="73" customFormat="true" ht="22.8" customHeight="true" spans="1:21">
      <c r="A51" s="51" t="s">
        <v>192</v>
      </c>
      <c r="B51" s="51"/>
      <c r="C51" s="51"/>
      <c r="D51" s="52" t="s">
        <v>161</v>
      </c>
      <c r="E51" s="46" t="s">
        <v>193</v>
      </c>
      <c r="F51" s="58">
        <v>8.632362</v>
      </c>
      <c r="G51" s="58">
        <v>8.632362</v>
      </c>
      <c r="H51" s="58">
        <v>8.632362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</row>
    <row r="52" s="73" customFormat="true" ht="22.8" customHeight="true" spans="1:21">
      <c r="A52" s="51" t="s">
        <v>192</v>
      </c>
      <c r="B52" s="51" t="s">
        <v>194</v>
      </c>
      <c r="C52" s="51"/>
      <c r="D52" s="52" t="s">
        <v>161</v>
      </c>
      <c r="E52" s="46" t="s">
        <v>196</v>
      </c>
      <c r="F52" s="58">
        <v>8.632362</v>
      </c>
      <c r="G52" s="58">
        <v>8.632362</v>
      </c>
      <c r="H52" s="58">
        <v>8.632362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</row>
    <row r="53" s="73" customFormat="true" ht="22.8" customHeight="true" spans="1:21">
      <c r="A53" s="57" t="s">
        <v>192</v>
      </c>
      <c r="B53" s="57" t="s">
        <v>194</v>
      </c>
      <c r="C53" s="57" t="s">
        <v>218</v>
      </c>
      <c r="D53" s="52" t="s">
        <v>161</v>
      </c>
      <c r="E53" s="52" t="s">
        <v>225</v>
      </c>
      <c r="F53" s="55">
        <v>8.632362</v>
      </c>
      <c r="G53" s="33">
        <v>8.632362</v>
      </c>
      <c r="H53" s="33">
        <v>8.632362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</row>
    <row r="54" s="73" customFormat="true" ht="22.8" customHeight="true" spans="1:21">
      <c r="A54" s="51" t="s">
        <v>200</v>
      </c>
      <c r="B54" s="51"/>
      <c r="C54" s="51"/>
      <c r="D54" s="52" t="s">
        <v>161</v>
      </c>
      <c r="E54" s="46" t="s">
        <v>201</v>
      </c>
      <c r="F54" s="58">
        <v>120</v>
      </c>
      <c r="G54" s="58"/>
      <c r="H54" s="58"/>
      <c r="I54" s="58"/>
      <c r="J54" s="58"/>
      <c r="K54" s="58">
        <v>120</v>
      </c>
      <c r="L54" s="58"/>
      <c r="M54" s="58">
        <v>120</v>
      </c>
      <c r="N54" s="58"/>
      <c r="O54" s="58"/>
      <c r="P54" s="58"/>
      <c r="Q54" s="58"/>
      <c r="R54" s="58"/>
      <c r="S54" s="58"/>
      <c r="T54" s="58"/>
      <c r="U54" s="58"/>
    </row>
    <row r="55" s="73" customFormat="true" ht="22.8" customHeight="true" spans="1:21">
      <c r="A55" s="51" t="s">
        <v>200</v>
      </c>
      <c r="B55" s="51" t="s">
        <v>202</v>
      </c>
      <c r="C55" s="51"/>
      <c r="D55" s="52" t="s">
        <v>161</v>
      </c>
      <c r="E55" s="46" t="s">
        <v>204</v>
      </c>
      <c r="F55" s="58">
        <v>120</v>
      </c>
      <c r="G55" s="58"/>
      <c r="H55" s="58"/>
      <c r="I55" s="58"/>
      <c r="J55" s="58"/>
      <c r="K55" s="58">
        <v>120</v>
      </c>
      <c r="L55" s="58"/>
      <c r="M55" s="58">
        <v>120</v>
      </c>
      <c r="N55" s="58"/>
      <c r="O55" s="58"/>
      <c r="P55" s="58"/>
      <c r="Q55" s="58"/>
      <c r="R55" s="58"/>
      <c r="S55" s="58"/>
      <c r="T55" s="58"/>
      <c r="U55" s="58"/>
    </row>
    <row r="56" s="73" customFormat="true" ht="22.8" customHeight="true" spans="1:21">
      <c r="A56" s="57" t="s">
        <v>200</v>
      </c>
      <c r="B56" s="57" t="s">
        <v>202</v>
      </c>
      <c r="C56" s="57" t="s">
        <v>218</v>
      </c>
      <c r="D56" s="52" t="s">
        <v>161</v>
      </c>
      <c r="E56" s="52" t="s">
        <v>230</v>
      </c>
      <c r="F56" s="55">
        <v>120</v>
      </c>
      <c r="G56" s="33"/>
      <c r="H56" s="33"/>
      <c r="I56" s="33"/>
      <c r="J56" s="33"/>
      <c r="K56" s="33">
        <v>120</v>
      </c>
      <c r="L56" s="33"/>
      <c r="M56" s="33">
        <v>120</v>
      </c>
      <c r="N56" s="33"/>
      <c r="O56" s="33"/>
      <c r="P56" s="33"/>
      <c r="Q56" s="33"/>
      <c r="R56" s="33"/>
      <c r="S56" s="33"/>
      <c r="T56" s="33"/>
      <c r="U56" s="33"/>
    </row>
    <row r="57" s="73" customFormat="true" ht="22.8" customHeight="true" spans="1:21">
      <c r="A57" s="51" t="s">
        <v>207</v>
      </c>
      <c r="B57" s="51"/>
      <c r="C57" s="51"/>
      <c r="D57" s="52" t="s">
        <v>161</v>
      </c>
      <c r="E57" s="46" t="s">
        <v>208</v>
      </c>
      <c r="F57" s="58">
        <v>136.458528</v>
      </c>
      <c r="G57" s="58">
        <v>136.458528</v>
      </c>
      <c r="H57" s="58">
        <v>110.237428</v>
      </c>
      <c r="I57" s="58">
        <v>26.2211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</row>
    <row r="58" s="73" customFormat="true" ht="22.8" customHeight="true" spans="1:21">
      <c r="A58" s="51" t="s">
        <v>207</v>
      </c>
      <c r="B58" s="51" t="s">
        <v>197</v>
      </c>
      <c r="C58" s="51"/>
      <c r="D58" s="52" t="s">
        <v>161</v>
      </c>
      <c r="E58" s="46" t="s">
        <v>210</v>
      </c>
      <c r="F58" s="58">
        <v>136.458528</v>
      </c>
      <c r="G58" s="58">
        <v>136.458528</v>
      </c>
      <c r="H58" s="58">
        <v>110.237428</v>
      </c>
      <c r="I58" s="58">
        <v>26.2211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</row>
    <row r="59" s="73" customFormat="true" ht="22.8" customHeight="true" spans="1:21">
      <c r="A59" s="57" t="s">
        <v>207</v>
      </c>
      <c r="B59" s="57" t="s">
        <v>197</v>
      </c>
      <c r="C59" s="57" t="s">
        <v>226</v>
      </c>
      <c r="D59" s="52" t="s">
        <v>161</v>
      </c>
      <c r="E59" s="52" t="s">
        <v>228</v>
      </c>
      <c r="F59" s="55">
        <v>136.458528</v>
      </c>
      <c r="G59" s="33">
        <v>136.458528</v>
      </c>
      <c r="H59" s="33">
        <v>110.237428</v>
      </c>
      <c r="I59" s="33">
        <v>26.2211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</row>
    <row r="60" s="73" customFormat="true" ht="22.8" customHeight="true" spans="1:21">
      <c r="A60" s="51" t="s">
        <v>216</v>
      </c>
      <c r="B60" s="51"/>
      <c r="C60" s="51"/>
      <c r="D60" s="52" t="s">
        <v>161</v>
      </c>
      <c r="E60" s="46" t="s">
        <v>217</v>
      </c>
      <c r="F60" s="58">
        <v>12.186864</v>
      </c>
      <c r="G60" s="58">
        <v>12.186864</v>
      </c>
      <c r="H60" s="58">
        <v>12.186864</v>
      </c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</row>
    <row r="61" s="73" customFormat="true" ht="22.8" customHeight="true" spans="1:21">
      <c r="A61" s="51" t="s">
        <v>216</v>
      </c>
      <c r="B61" s="51" t="s">
        <v>218</v>
      </c>
      <c r="C61" s="51"/>
      <c r="D61" s="52" t="s">
        <v>161</v>
      </c>
      <c r="E61" s="46" t="s">
        <v>220</v>
      </c>
      <c r="F61" s="58">
        <v>12.186864</v>
      </c>
      <c r="G61" s="58">
        <v>12.186864</v>
      </c>
      <c r="H61" s="58">
        <v>12.186864</v>
      </c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</row>
    <row r="62" s="73" customFormat="true" ht="22.8" customHeight="true" spans="1:21">
      <c r="A62" s="57" t="s">
        <v>216</v>
      </c>
      <c r="B62" s="57" t="s">
        <v>218</v>
      </c>
      <c r="C62" s="57" t="s">
        <v>197</v>
      </c>
      <c r="D62" s="52" t="s">
        <v>161</v>
      </c>
      <c r="E62" s="52" t="s">
        <v>222</v>
      </c>
      <c r="F62" s="55">
        <v>12.186864</v>
      </c>
      <c r="G62" s="33">
        <v>12.186864</v>
      </c>
      <c r="H62" s="33">
        <v>12.186864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customFormat="true" ht="22.8" customHeight="true" spans="1:21">
      <c r="A63" s="56"/>
      <c r="B63" s="56"/>
      <c r="C63" s="56"/>
      <c r="D63" s="54" t="s">
        <v>163</v>
      </c>
      <c r="E63" s="54" t="s">
        <v>164</v>
      </c>
      <c r="F63" s="47">
        <v>1205.442401</v>
      </c>
      <c r="G63" s="58">
        <v>1117.442401</v>
      </c>
      <c r="H63" s="58">
        <v>948.369101</v>
      </c>
      <c r="I63" s="58">
        <v>169.0733</v>
      </c>
      <c r="J63" s="58"/>
      <c r="K63" s="85">
        <v>88</v>
      </c>
      <c r="L63" s="58"/>
      <c r="M63" s="85">
        <v>88</v>
      </c>
      <c r="N63" s="58"/>
      <c r="O63" s="58"/>
      <c r="P63" s="58"/>
      <c r="Q63" s="58"/>
      <c r="R63" s="58"/>
      <c r="S63" s="58"/>
      <c r="T63" s="58"/>
      <c r="U63" s="58"/>
    </row>
    <row r="64" customFormat="true" ht="22.8" customHeight="true" spans="1:21">
      <c r="A64" s="51" t="s">
        <v>178</v>
      </c>
      <c r="B64" s="51"/>
      <c r="C64" s="51"/>
      <c r="D64" s="52" t="s">
        <v>163</v>
      </c>
      <c r="E64" s="46" t="s">
        <v>179</v>
      </c>
      <c r="F64" s="58">
        <v>160.023399</v>
      </c>
      <c r="G64" s="58">
        <v>160.023399</v>
      </c>
      <c r="H64" s="58">
        <v>160.023399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</row>
    <row r="65" customFormat="true" ht="22.8" customHeight="true" spans="1:21">
      <c r="A65" s="51" t="s">
        <v>178</v>
      </c>
      <c r="B65" s="51" t="s">
        <v>180</v>
      </c>
      <c r="C65" s="51"/>
      <c r="D65" s="52" t="s">
        <v>163</v>
      </c>
      <c r="E65" s="46" t="s">
        <v>181</v>
      </c>
      <c r="F65" s="58">
        <v>147.198816</v>
      </c>
      <c r="G65" s="58">
        <v>147.198816</v>
      </c>
      <c r="H65" s="58">
        <v>147.198816</v>
      </c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</row>
    <row r="66" customFormat="true" ht="22.8" customHeight="true" spans="1:21">
      <c r="A66" s="57" t="s">
        <v>178</v>
      </c>
      <c r="B66" s="57" t="s">
        <v>180</v>
      </c>
      <c r="C66" s="57" t="s">
        <v>180</v>
      </c>
      <c r="D66" s="52" t="s">
        <v>163</v>
      </c>
      <c r="E66" s="52" t="s">
        <v>183</v>
      </c>
      <c r="F66" s="60">
        <v>98.132544</v>
      </c>
      <c r="G66" s="60">
        <v>98.132544</v>
      </c>
      <c r="H66" s="60">
        <v>98.132544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customFormat="true" ht="22.8" customHeight="true" spans="1:21">
      <c r="A67" s="57" t="s">
        <v>178</v>
      </c>
      <c r="B67" s="57" t="s">
        <v>180</v>
      </c>
      <c r="C67" s="57" t="s">
        <v>184</v>
      </c>
      <c r="D67" s="52" t="s">
        <v>163</v>
      </c>
      <c r="E67" s="52" t="s">
        <v>186</v>
      </c>
      <c r="F67" s="60">
        <v>49.066272</v>
      </c>
      <c r="G67" s="60">
        <v>49.066272</v>
      </c>
      <c r="H67" s="60">
        <v>49.066272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customFormat="true" ht="22.8" customHeight="true" spans="1:21">
      <c r="A68" s="51" t="s">
        <v>178</v>
      </c>
      <c r="B68" s="51" t="s">
        <v>187</v>
      </c>
      <c r="C68" s="51"/>
      <c r="D68" s="52" t="s">
        <v>163</v>
      </c>
      <c r="E68" s="46" t="s">
        <v>189</v>
      </c>
      <c r="F68" s="58">
        <v>12.824583</v>
      </c>
      <c r="G68" s="58">
        <v>12.824583</v>
      </c>
      <c r="H68" s="58">
        <v>12.824583</v>
      </c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</row>
    <row r="69" customFormat="true" ht="22.8" customHeight="true" spans="1:21">
      <c r="A69" s="57" t="s">
        <v>178</v>
      </c>
      <c r="B69" s="57" t="s">
        <v>187</v>
      </c>
      <c r="C69" s="57" t="s">
        <v>187</v>
      </c>
      <c r="D69" s="52" t="s">
        <v>163</v>
      </c>
      <c r="E69" s="52" t="s">
        <v>191</v>
      </c>
      <c r="F69" s="60">
        <v>12.824583</v>
      </c>
      <c r="G69" s="60">
        <v>12.824583</v>
      </c>
      <c r="H69" s="60">
        <v>12.824583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customFormat="true" ht="22.8" customHeight="true" spans="1:21">
      <c r="A70" s="51" t="s">
        <v>192</v>
      </c>
      <c r="B70" s="51"/>
      <c r="C70" s="51"/>
      <c r="D70" s="52" t="s">
        <v>163</v>
      </c>
      <c r="E70" s="46" t="s">
        <v>193</v>
      </c>
      <c r="F70" s="58">
        <v>52.132914</v>
      </c>
      <c r="G70" s="58">
        <v>52.132914</v>
      </c>
      <c r="H70" s="58">
        <v>52.132914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</row>
    <row r="71" customFormat="true" ht="22.8" customHeight="true" spans="1:21">
      <c r="A71" s="51" t="s">
        <v>192</v>
      </c>
      <c r="B71" s="51" t="s">
        <v>194</v>
      </c>
      <c r="C71" s="51"/>
      <c r="D71" s="52" t="s">
        <v>163</v>
      </c>
      <c r="E71" s="46" t="s">
        <v>196</v>
      </c>
      <c r="F71" s="58">
        <v>52.132914</v>
      </c>
      <c r="G71" s="58">
        <v>52.132914</v>
      </c>
      <c r="H71" s="58">
        <v>52.132914</v>
      </c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</row>
    <row r="72" customFormat="true" ht="22.8" customHeight="true" spans="1:21">
      <c r="A72" s="57" t="s">
        <v>192</v>
      </c>
      <c r="B72" s="57" t="s">
        <v>194</v>
      </c>
      <c r="C72" s="57" t="s">
        <v>218</v>
      </c>
      <c r="D72" s="52" t="s">
        <v>163</v>
      </c>
      <c r="E72" s="52" t="s">
        <v>225</v>
      </c>
      <c r="F72" s="60">
        <v>52.132914</v>
      </c>
      <c r="G72" s="60">
        <v>52.132914</v>
      </c>
      <c r="H72" s="60">
        <v>52.132914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customFormat="true" ht="22.8" customHeight="true" spans="1:21">
      <c r="A73" s="51" t="s">
        <v>200</v>
      </c>
      <c r="B73" s="51"/>
      <c r="C73" s="51"/>
      <c r="D73" s="52" t="s">
        <v>163</v>
      </c>
      <c r="E73" s="46" t="s">
        <v>201</v>
      </c>
      <c r="F73" s="85">
        <v>88</v>
      </c>
      <c r="G73" s="58"/>
      <c r="H73" s="58"/>
      <c r="I73" s="58"/>
      <c r="J73" s="58"/>
      <c r="K73" s="85">
        <v>88</v>
      </c>
      <c r="L73" s="58"/>
      <c r="M73" s="85">
        <v>88</v>
      </c>
      <c r="N73" s="58"/>
      <c r="O73" s="58"/>
      <c r="P73" s="58"/>
      <c r="Q73" s="58"/>
      <c r="R73" s="58"/>
      <c r="S73" s="58"/>
      <c r="T73" s="58"/>
      <c r="U73" s="58"/>
    </row>
    <row r="74" customFormat="true" ht="22.8" customHeight="true" spans="1:21">
      <c r="A74" s="51" t="s">
        <v>200</v>
      </c>
      <c r="B74" s="51" t="s">
        <v>202</v>
      </c>
      <c r="C74" s="51"/>
      <c r="D74" s="52" t="s">
        <v>163</v>
      </c>
      <c r="E74" s="46" t="s">
        <v>204</v>
      </c>
      <c r="F74" s="85">
        <v>88</v>
      </c>
      <c r="G74" s="58"/>
      <c r="H74" s="58"/>
      <c r="I74" s="58"/>
      <c r="J74" s="58"/>
      <c r="K74" s="85">
        <v>88</v>
      </c>
      <c r="L74" s="58"/>
      <c r="M74" s="85">
        <v>88</v>
      </c>
      <c r="N74" s="58"/>
      <c r="O74" s="58"/>
      <c r="P74" s="58"/>
      <c r="Q74" s="58"/>
      <c r="R74" s="58"/>
      <c r="S74" s="58"/>
      <c r="T74" s="58"/>
      <c r="U74" s="58"/>
    </row>
    <row r="75" customFormat="true" ht="22.8" customHeight="true" spans="1:21">
      <c r="A75" s="57" t="s">
        <v>200</v>
      </c>
      <c r="B75" s="57" t="s">
        <v>202</v>
      </c>
      <c r="C75" s="57" t="s">
        <v>187</v>
      </c>
      <c r="D75" s="52" t="s">
        <v>163</v>
      </c>
      <c r="E75" s="52" t="s">
        <v>206</v>
      </c>
      <c r="F75" s="86">
        <v>88</v>
      </c>
      <c r="G75" s="33"/>
      <c r="H75" s="33"/>
      <c r="I75" s="33"/>
      <c r="J75" s="33"/>
      <c r="K75" s="86">
        <v>88</v>
      </c>
      <c r="L75" s="33"/>
      <c r="M75" s="86">
        <v>88</v>
      </c>
      <c r="N75" s="33"/>
      <c r="O75" s="33"/>
      <c r="P75" s="33"/>
      <c r="Q75" s="33"/>
      <c r="R75" s="33"/>
      <c r="S75" s="33"/>
      <c r="T75" s="33"/>
      <c r="U75" s="33"/>
    </row>
    <row r="76" customFormat="true" ht="22.8" customHeight="true" spans="1:21">
      <c r="A76" s="51" t="s">
        <v>207</v>
      </c>
      <c r="B76" s="51"/>
      <c r="C76" s="51"/>
      <c r="D76" s="52" t="s">
        <v>163</v>
      </c>
      <c r="E76" s="46" t="s">
        <v>208</v>
      </c>
      <c r="F76" s="58">
        <v>831.68668</v>
      </c>
      <c r="G76" s="58">
        <v>831.68668</v>
      </c>
      <c r="H76" s="58">
        <v>662.61338</v>
      </c>
      <c r="I76" s="58">
        <v>169.0733</v>
      </c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</row>
    <row r="77" customFormat="true" ht="22.8" customHeight="true" spans="1:21">
      <c r="A77" s="51" t="s">
        <v>207</v>
      </c>
      <c r="B77" s="51" t="s">
        <v>197</v>
      </c>
      <c r="C77" s="51"/>
      <c r="D77" s="52" t="s">
        <v>163</v>
      </c>
      <c r="E77" s="46" t="s">
        <v>210</v>
      </c>
      <c r="F77" s="58">
        <v>831.68668</v>
      </c>
      <c r="G77" s="58">
        <v>831.68668</v>
      </c>
      <c r="H77" s="58">
        <v>662.61338</v>
      </c>
      <c r="I77" s="58">
        <v>169.0733</v>
      </c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</row>
    <row r="78" customFormat="true" ht="22.8" customHeight="true" spans="1:21">
      <c r="A78" s="57" t="s">
        <v>207</v>
      </c>
      <c r="B78" s="57" t="s">
        <v>197</v>
      </c>
      <c r="C78" s="57" t="s">
        <v>226</v>
      </c>
      <c r="D78" s="52" t="s">
        <v>163</v>
      </c>
      <c r="E78" s="52" t="s">
        <v>228</v>
      </c>
      <c r="F78" s="60">
        <v>794.54668</v>
      </c>
      <c r="G78" s="60">
        <v>794.54668</v>
      </c>
      <c r="H78" s="33">
        <v>662.61338</v>
      </c>
      <c r="I78" s="33">
        <v>131.9333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customFormat="true" ht="22.8" customHeight="true" spans="1:21">
      <c r="A79" s="57" t="s">
        <v>207</v>
      </c>
      <c r="B79" s="57" t="s">
        <v>197</v>
      </c>
      <c r="C79" s="57" t="s">
        <v>187</v>
      </c>
      <c r="D79" s="52" t="s">
        <v>163</v>
      </c>
      <c r="E79" s="52" t="s">
        <v>232</v>
      </c>
      <c r="F79" s="60">
        <v>37.14</v>
      </c>
      <c r="G79" s="60">
        <v>37.14</v>
      </c>
      <c r="H79" s="33"/>
      <c r="I79" s="33">
        <v>37.14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customFormat="true" ht="22.8" customHeight="true" spans="1:21">
      <c r="A80" s="51" t="s">
        <v>216</v>
      </c>
      <c r="B80" s="51"/>
      <c r="C80" s="51"/>
      <c r="D80" s="52" t="s">
        <v>163</v>
      </c>
      <c r="E80" s="46" t="s">
        <v>217</v>
      </c>
      <c r="F80" s="72">
        <v>73.599408</v>
      </c>
      <c r="G80" s="72">
        <v>73.599408</v>
      </c>
      <c r="H80" s="72">
        <v>73.599408</v>
      </c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</row>
    <row r="81" customFormat="true" ht="22.8" customHeight="true" spans="1:21">
      <c r="A81" s="51" t="s">
        <v>216</v>
      </c>
      <c r="B81" s="51" t="s">
        <v>218</v>
      </c>
      <c r="C81" s="51"/>
      <c r="D81" s="52" t="s">
        <v>163</v>
      </c>
      <c r="E81" s="46" t="s">
        <v>220</v>
      </c>
      <c r="F81" s="72">
        <v>73.599408</v>
      </c>
      <c r="G81" s="72">
        <v>73.599408</v>
      </c>
      <c r="H81" s="72">
        <v>73.599408</v>
      </c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</row>
    <row r="82" customFormat="true" ht="22.8" customHeight="true" spans="1:21">
      <c r="A82" s="57" t="s">
        <v>216</v>
      </c>
      <c r="B82" s="57" t="s">
        <v>218</v>
      </c>
      <c r="C82" s="57" t="s">
        <v>197</v>
      </c>
      <c r="D82" s="52" t="s">
        <v>163</v>
      </c>
      <c r="E82" s="52" t="s">
        <v>222</v>
      </c>
      <c r="F82" s="84">
        <v>73.599408</v>
      </c>
      <c r="G82" s="84">
        <v>73.599408</v>
      </c>
      <c r="H82" s="84">
        <v>73.599408</v>
      </c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J30" sqref="J30"/>
    </sheetView>
  </sheetViews>
  <sheetFormatPr defaultColWidth="10" defaultRowHeight="15" outlineLevelCol="3"/>
  <cols>
    <col min="1" max="1" width="24.5619047619048" customWidth="true"/>
    <col min="2" max="2" width="16.0095238095238" customWidth="true"/>
    <col min="3" max="4" width="22.2571428571429" customWidth="true"/>
  </cols>
  <sheetData>
    <row r="1" ht="16.35" customHeight="true" spans="1:4">
      <c r="A1" s="28"/>
      <c r="D1" s="45" t="s">
        <v>261</v>
      </c>
    </row>
    <row r="2" ht="31.9" customHeight="true" spans="1:4">
      <c r="A2" s="50" t="s">
        <v>12</v>
      </c>
      <c r="B2" s="50"/>
      <c r="C2" s="50"/>
      <c r="D2" s="50"/>
    </row>
    <row r="3" ht="18.95" customHeight="true" spans="1:4">
      <c r="A3" s="38" t="s">
        <v>32</v>
      </c>
      <c r="B3" s="38"/>
      <c r="C3" s="38"/>
      <c r="D3" s="36" t="s">
        <v>33</v>
      </c>
    </row>
    <row r="4" ht="20.2" customHeight="true" spans="1:4">
      <c r="A4" s="31" t="s">
        <v>34</v>
      </c>
      <c r="B4" s="31"/>
      <c r="C4" s="31" t="s">
        <v>35</v>
      </c>
      <c r="D4" s="31"/>
    </row>
    <row r="5" ht="20.2" customHeight="true" spans="1:4">
      <c r="A5" s="31" t="s">
        <v>36</v>
      </c>
      <c r="B5" s="31" t="s">
        <v>37</v>
      </c>
      <c r="C5" s="31" t="s">
        <v>36</v>
      </c>
      <c r="D5" s="31" t="s">
        <v>37</v>
      </c>
    </row>
    <row r="6" ht="20.2" customHeight="true" spans="1:4">
      <c r="A6" s="48" t="s">
        <v>262</v>
      </c>
      <c r="B6" s="47">
        <v>6475.548414</v>
      </c>
      <c r="C6" s="48" t="s">
        <v>263</v>
      </c>
      <c r="D6" s="58">
        <v>6475.548414</v>
      </c>
    </row>
    <row r="7" ht="20.2" customHeight="true" spans="1:4">
      <c r="A7" s="32" t="s">
        <v>264</v>
      </c>
      <c r="B7" s="33">
        <v>4852.568414</v>
      </c>
      <c r="C7" s="32" t="s">
        <v>42</v>
      </c>
      <c r="D7" s="55"/>
    </row>
    <row r="8" ht="20.2" customHeight="true" spans="1:4">
      <c r="A8" s="32" t="s">
        <v>265</v>
      </c>
      <c r="B8" s="33">
        <v>3452.568414</v>
      </c>
      <c r="C8" s="32" t="s">
        <v>46</v>
      </c>
      <c r="D8" s="55"/>
    </row>
    <row r="9" ht="31.05" customHeight="true" spans="1:4">
      <c r="A9" s="32" t="s">
        <v>49</v>
      </c>
      <c r="B9" s="33">
        <v>1400</v>
      </c>
      <c r="C9" s="32" t="s">
        <v>50</v>
      </c>
      <c r="D9" s="55"/>
    </row>
    <row r="10" ht="20.2" customHeight="true" spans="1:4">
      <c r="A10" s="32" t="s">
        <v>266</v>
      </c>
      <c r="B10" s="33">
        <v>1622.98</v>
      </c>
      <c r="C10" s="32" t="s">
        <v>54</v>
      </c>
      <c r="D10" s="55"/>
    </row>
    <row r="11" ht="20.2" customHeight="true" spans="1:4">
      <c r="A11" s="32" t="s">
        <v>267</v>
      </c>
      <c r="B11" s="33"/>
      <c r="C11" s="32" t="s">
        <v>58</v>
      </c>
      <c r="D11" s="55"/>
    </row>
    <row r="12" ht="20.2" customHeight="true" spans="1:4">
      <c r="A12" s="32" t="s">
        <v>268</v>
      </c>
      <c r="B12" s="33"/>
      <c r="C12" s="32" t="s">
        <v>62</v>
      </c>
      <c r="D12" s="55"/>
    </row>
    <row r="13" ht="20.2" customHeight="true" spans="1:4">
      <c r="A13" s="48" t="s">
        <v>269</v>
      </c>
      <c r="B13" s="47"/>
      <c r="C13" s="32" t="s">
        <v>66</v>
      </c>
      <c r="D13" s="55"/>
    </row>
    <row r="14" ht="20.2" customHeight="true" spans="1:4">
      <c r="A14" s="32" t="s">
        <v>264</v>
      </c>
      <c r="B14" s="33"/>
      <c r="C14" s="32" t="s">
        <v>70</v>
      </c>
      <c r="D14" s="55">
        <v>674.95912</v>
      </c>
    </row>
    <row r="15" ht="20.2" customHeight="true" spans="1:4">
      <c r="A15" s="32" t="s">
        <v>266</v>
      </c>
      <c r="B15" s="33"/>
      <c r="C15" s="32" t="s">
        <v>74</v>
      </c>
      <c r="D15" s="55"/>
    </row>
    <row r="16" ht="20.2" customHeight="true" spans="1:4">
      <c r="A16" s="32" t="s">
        <v>267</v>
      </c>
      <c r="B16" s="33"/>
      <c r="C16" s="32" t="s">
        <v>78</v>
      </c>
      <c r="D16" s="55">
        <v>208.84347</v>
      </c>
    </row>
    <row r="17" ht="20.2" customHeight="true" spans="1:4">
      <c r="A17" s="32" t="s">
        <v>268</v>
      </c>
      <c r="B17" s="33"/>
      <c r="C17" s="32" t="s">
        <v>82</v>
      </c>
      <c r="D17" s="55"/>
    </row>
    <row r="18" ht="20.2" customHeight="true" spans="1:4">
      <c r="A18" s="32"/>
      <c r="B18" s="33"/>
      <c r="C18" s="32" t="s">
        <v>86</v>
      </c>
      <c r="D18" s="55">
        <v>1622.98</v>
      </c>
    </row>
    <row r="19" ht="20.2" customHeight="true" spans="1:4">
      <c r="A19" s="32"/>
      <c r="B19" s="32"/>
      <c r="C19" s="32" t="s">
        <v>90</v>
      </c>
      <c r="D19" s="55"/>
    </row>
    <row r="20" ht="20.2" customHeight="true" spans="1:4">
      <c r="A20" s="32"/>
      <c r="B20" s="32"/>
      <c r="C20" s="32" t="s">
        <v>94</v>
      </c>
      <c r="D20" s="55"/>
    </row>
    <row r="21" ht="20.2" customHeight="true" spans="1:4">
      <c r="A21" s="32"/>
      <c r="B21" s="32"/>
      <c r="C21" s="32" t="s">
        <v>98</v>
      </c>
      <c r="D21" s="55"/>
    </row>
    <row r="22" ht="20.2" customHeight="true" spans="1:4">
      <c r="A22" s="32"/>
      <c r="B22" s="32"/>
      <c r="C22" s="32" t="s">
        <v>101</v>
      </c>
      <c r="D22" s="55"/>
    </row>
    <row r="23" ht="20.2" customHeight="true" spans="1:4">
      <c r="A23" s="32"/>
      <c r="B23" s="32"/>
      <c r="C23" s="32" t="s">
        <v>104</v>
      </c>
      <c r="D23" s="55"/>
    </row>
    <row r="24" ht="20.2" customHeight="true" spans="1:4">
      <c r="A24" s="32"/>
      <c r="B24" s="32"/>
      <c r="C24" s="32" t="s">
        <v>106</v>
      </c>
      <c r="D24" s="55"/>
    </row>
    <row r="25" ht="20.2" customHeight="true" spans="1:4">
      <c r="A25" s="32"/>
      <c r="B25" s="32"/>
      <c r="C25" s="32" t="s">
        <v>108</v>
      </c>
      <c r="D25" s="55">
        <v>3673.927984</v>
      </c>
    </row>
    <row r="26" ht="20.2" customHeight="true" spans="1:4">
      <c r="A26" s="32"/>
      <c r="B26" s="32"/>
      <c r="C26" s="32" t="s">
        <v>110</v>
      </c>
      <c r="D26" s="55">
        <v>294.83784</v>
      </c>
    </row>
    <row r="27" ht="20.2" customHeight="true" spans="1:4">
      <c r="A27" s="32"/>
      <c r="B27" s="32"/>
      <c r="C27" s="32" t="s">
        <v>112</v>
      </c>
      <c r="D27" s="55"/>
    </row>
    <row r="28" ht="20.2" customHeight="true" spans="1:4">
      <c r="A28" s="32"/>
      <c r="B28" s="32"/>
      <c r="C28" s="32" t="s">
        <v>114</v>
      </c>
      <c r="D28" s="55"/>
    </row>
    <row r="29" ht="20.2" customHeight="true" spans="1:4">
      <c r="A29" s="32"/>
      <c r="B29" s="32"/>
      <c r="C29" s="32" t="s">
        <v>116</v>
      </c>
      <c r="D29" s="55"/>
    </row>
    <row r="30" ht="20.2" customHeight="true" spans="1:4">
      <c r="A30" s="32"/>
      <c r="B30" s="32"/>
      <c r="C30" s="32" t="s">
        <v>118</v>
      </c>
      <c r="D30" s="55"/>
    </row>
    <row r="31" ht="20.2" customHeight="true" spans="1:4">
      <c r="A31" s="32"/>
      <c r="B31" s="32"/>
      <c r="C31" s="32" t="s">
        <v>120</v>
      </c>
      <c r="D31" s="55"/>
    </row>
    <row r="32" ht="20.2" customHeight="true" spans="1:4">
      <c r="A32" s="32"/>
      <c r="B32" s="32"/>
      <c r="C32" s="32" t="s">
        <v>122</v>
      </c>
      <c r="D32" s="55"/>
    </row>
    <row r="33" ht="20.2" customHeight="true" spans="1:4">
      <c r="A33" s="32"/>
      <c r="B33" s="32"/>
      <c r="C33" s="32" t="s">
        <v>124</v>
      </c>
      <c r="D33" s="55"/>
    </row>
    <row r="34" ht="20.2" customHeight="true" spans="1:4">
      <c r="A34" s="32"/>
      <c r="B34" s="32"/>
      <c r="C34" s="32" t="s">
        <v>125</v>
      </c>
      <c r="D34" s="55"/>
    </row>
    <row r="35" ht="20.2" customHeight="true" spans="1:4">
      <c r="A35" s="32"/>
      <c r="B35" s="32"/>
      <c r="C35" s="32" t="s">
        <v>126</v>
      </c>
      <c r="D35" s="55"/>
    </row>
    <row r="36" ht="20.2" customHeight="true" spans="1:4">
      <c r="A36" s="32"/>
      <c r="B36" s="32"/>
      <c r="C36" s="32" t="s">
        <v>127</v>
      </c>
      <c r="D36" s="55"/>
    </row>
    <row r="37" ht="20.2" customHeight="true" spans="1:4">
      <c r="A37" s="32"/>
      <c r="B37" s="32"/>
      <c r="C37" s="32"/>
      <c r="D37" s="32"/>
    </row>
    <row r="38" ht="20.2" customHeight="true" spans="1:4">
      <c r="A38" s="48"/>
      <c r="B38" s="48"/>
      <c r="C38" s="48" t="s">
        <v>270</v>
      </c>
      <c r="D38" s="47"/>
    </row>
    <row r="39" ht="20.2" customHeight="true" spans="1:4">
      <c r="A39" s="48"/>
      <c r="B39" s="48"/>
      <c r="C39" s="48"/>
      <c r="D39" s="48"/>
    </row>
    <row r="40" ht="20.2" customHeight="true" spans="1:4">
      <c r="A40" s="51" t="s">
        <v>271</v>
      </c>
      <c r="B40" s="47">
        <v>6475.548414</v>
      </c>
      <c r="C40" s="51" t="s">
        <v>272</v>
      </c>
      <c r="D40" s="58">
        <v>6475.548414</v>
      </c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opLeftCell="A55" workbookViewId="0">
      <selection activeCell="L12" sqref="L12"/>
    </sheetView>
  </sheetViews>
  <sheetFormatPr defaultColWidth="10" defaultRowHeight="15"/>
  <cols>
    <col min="1" max="1" width="3.66666666666667" customWidth="true"/>
    <col min="2" max="2" width="4.88571428571429" customWidth="true"/>
    <col min="3" max="3" width="4.74285714285714" customWidth="true"/>
    <col min="4" max="4" width="14.6571428571429" customWidth="true"/>
    <col min="5" max="5" width="24.8380952380952" customWidth="true"/>
    <col min="6" max="6" width="13.9714285714286" customWidth="true"/>
    <col min="7" max="7" width="11.5333333333333" customWidth="true"/>
    <col min="8" max="8" width="11" customWidth="true"/>
    <col min="9" max="9" width="10.447619047619" customWidth="true"/>
    <col min="10" max="10" width="11.4" customWidth="true"/>
    <col min="11" max="11" width="15.8761904761905" customWidth="true"/>
    <col min="12" max="12" width="12.8190476190476"/>
    <col min="13" max="13" width="16.2761904761905"/>
  </cols>
  <sheetData>
    <row r="1" ht="16.35" customHeight="true" spans="1:11">
      <c r="A1" s="28"/>
      <c r="D1" s="28"/>
      <c r="K1" s="45" t="s">
        <v>273</v>
      </c>
    </row>
    <row r="2" ht="43.1" customHeight="true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15" customHeight="true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6" t="s">
        <v>33</v>
      </c>
      <c r="K3" s="36"/>
    </row>
    <row r="4" ht="19.8" customHeight="true" spans="1:11">
      <c r="A4" s="31" t="s">
        <v>167</v>
      </c>
      <c r="B4" s="31"/>
      <c r="C4" s="31"/>
      <c r="D4" s="31" t="s">
        <v>168</v>
      </c>
      <c r="E4" s="31" t="s">
        <v>169</v>
      </c>
      <c r="F4" s="31" t="s">
        <v>137</v>
      </c>
      <c r="G4" s="31" t="s">
        <v>170</v>
      </c>
      <c r="H4" s="31"/>
      <c r="I4" s="31"/>
      <c r="J4" s="31"/>
      <c r="K4" s="31" t="s">
        <v>171</v>
      </c>
    </row>
    <row r="5" ht="17.25" customHeight="true" spans="1:11">
      <c r="A5" s="31"/>
      <c r="B5" s="31"/>
      <c r="C5" s="31"/>
      <c r="D5" s="31"/>
      <c r="E5" s="31"/>
      <c r="F5" s="31"/>
      <c r="G5" s="31" t="s">
        <v>139</v>
      </c>
      <c r="H5" s="31" t="s">
        <v>274</v>
      </c>
      <c r="I5" s="31"/>
      <c r="J5" s="31" t="s">
        <v>275</v>
      </c>
      <c r="K5" s="31"/>
    </row>
    <row r="6" ht="24.15" customHeight="true" spans="1:12">
      <c r="A6" s="31" t="s">
        <v>175</v>
      </c>
      <c r="B6" s="31" t="s">
        <v>176</v>
      </c>
      <c r="C6" s="31" t="s">
        <v>177</v>
      </c>
      <c r="D6" s="31"/>
      <c r="E6" s="31"/>
      <c r="F6" s="31"/>
      <c r="G6" s="31"/>
      <c r="H6" s="31" t="s">
        <v>253</v>
      </c>
      <c r="I6" s="31" t="s">
        <v>245</v>
      </c>
      <c r="J6" s="31"/>
      <c r="K6" s="31"/>
      <c r="L6" s="64"/>
    </row>
    <row r="7" ht="22.8" customHeight="true" spans="1:13">
      <c r="A7" s="32"/>
      <c r="B7" s="32"/>
      <c r="C7" s="32"/>
      <c r="D7" s="48"/>
      <c r="E7" s="48" t="s">
        <v>137</v>
      </c>
      <c r="F7" s="47">
        <v>4852.568414</v>
      </c>
      <c r="G7" s="47">
        <v>4752.568414</v>
      </c>
      <c r="H7" s="47">
        <v>3796.515814</v>
      </c>
      <c r="I7" s="47">
        <v>5.58</v>
      </c>
      <c r="J7" s="47">
        <v>950.4726</v>
      </c>
      <c r="K7" s="47">
        <v>100</v>
      </c>
      <c r="L7" s="64"/>
      <c r="M7" s="64"/>
    </row>
    <row r="8" ht="22.8" customHeight="true" spans="1:13">
      <c r="A8" s="32"/>
      <c r="B8" s="32"/>
      <c r="C8" s="32"/>
      <c r="D8" s="46" t="s">
        <v>155</v>
      </c>
      <c r="E8" s="46" t="s">
        <v>156</v>
      </c>
      <c r="F8" s="47">
        <v>4852.568414</v>
      </c>
      <c r="G8" s="47">
        <v>4752.568414</v>
      </c>
      <c r="H8" s="47">
        <v>3796.515814</v>
      </c>
      <c r="I8" s="47">
        <v>5.58</v>
      </c>
      <c r="J8" s="47">
        <v>950.4726</v>
      </c>
      <c r="K8" s="47">
        <v>100</v>
      </c>
      <c r="L8" s="64"/>
      <c r="M8" s="64"/>
    </row>
    <row r="9" s="73" customFormat="true" ht="22.8" customHeight="true" spans="1:13">
      <c r="A9" s="32"/>
      <c r="B9" s="32"/>
      <c r="C9" s="32"/>
      <c r="D9" s="54" t="s">
        <v>157</v>
      </c>
      <c r="E9" s="54" t="s">
        <v>158</v>
      </c>
      <c r="F9" s="47">
        <v>2039.785506</v>
      </c>
      <c r="G9" s="47">
        <v>1939.785506</v>
      </c>
      <c r="H9" s="47">
        <v>1393.743606</v>
      </c>
      <c r="I9" s="47">
        <v>5.58</v>
      </c>
      <c r="J9" s="47">
        <v>540.4619</v>
      </c>
      <c r="K9" s="47">
        <v>100</v>
      </c>
      <c r="L9" s="73"/>
      <c r="M9" s="81"/>
    </row>
    <row r="10" s="73" customFormat="true" ht="22.8" customHeight="true" spans="1:11">
      <c r="A10" s="51" t="s">
        <v>178</v>
      </c>
      <c r="B10" s="51"/>
      <c r="C10" s="51"/>
      <c r="D10" s="46" t="s">
        <v>178</v>
      </c>
      <c r="E10" s="46" t="s">
        <v>179</v>
      </c>
      <c r="F10" s="47">
        <v>242.6184</v>
      </c>
      <c r="G10" s="47">
        <v>242.6184</v>
      </c>
      <c r="H10" s="47">
        <v>242.6184</v>
      </c>
      <c r="I10" s="47"/>
      <c r="J10" s="47"/>
      <c r="K10" s="47"/>
    </row>
    <row r="11" s="73" customFormat="true" ht="22.8" customHeight="true" spans="1:11">
      <c r="A11" s="51" t="s">
        <v>178</v>
      </c>
      <c r="B11" s="79" t="s">
        <v>180</v>
      </c>
      <c r="C11" s="51"/>
      <c r="D11" s="46" t="s">
        <v>223</v>
      </c>
      <c r="E11" s="46" t="s">
        <v>181</v>
      </c>
      <c r="F11" s="47">
        <v>218.13264</v>
      </c>
      <c r="G11" s="47">
        <v>218.13264</v>
      </c>
      <c r="H11" s="47">
        <v>218.13264</v>
      </c>
      <c r="I11" s="47"/>
      <c r="J11" s="47"/>
      <c r="K11" s="47"/>
    </row>
    <row r="12" s="73" customFormat="true" ht="22.8" customHeight="true" spans="1:13">
      <c r="A12" s="57" t="s">
        <v>178</v>
      </c>
      <c r="B12" s="57" t="s">
        <v>180</v>
      </c>
      <c r="C12" s="57" t="s">
        <v>180</v>
      </c>
      <c r="D12" s="52" t="s">
        <v>182</v>
      </c>
      <c r="E12" s="52" t="s">
        <v>183</v>
      </c>
      <c r="F12" s="33">
        <v>145.42176</v>
      </c>
      <c r="G12" s="33">
        <v>145.42176</v>
      </c>
      <c r="H12" s="55">
        <v>145.42176</v>
      </c>
      <c r="I12" s="55"/>
      <c r="J12" s="55"/>
      <c r="K12" s="55"/>
      <c r="L12" s="80"/>
      <c r="M12" s="82"/>
    </row>
    <row r="13" s="73" customFormat="true" ht="22.8" customHeight="true" spans="1:13">
      <c r="A13" s="57" t="s">
        <v>178</v>
      </c>
      <c r="B13" s="57" t="s">
        <v>180</v>
      </c>
      <c r="C13" s="57" t="s">
        <v>184</v>
      </c>
      <c r="D13" s="52" t="s">
        <v>185</v>
      </c>
      <c r="E13" s="52" t="s">
        <v>186</v>
      </c>
      <c r="F13" s="33">
        <v>72.71088</v>
      </c>
      <c r="G13" s="33">
        <v>72.71088</v>
      </c>
      <c r="H13" s="55">
        <v>72.71088</v>
      </c>
      <c r="I13" s="55"/>
      <c r="J13" s="55"/>
      <c r="K13" s="55"/>
      <c r="L13" s="80"/>
      <c r="M13" s="82"/>
    </row>
    <row r="14" s="73" customFormat="true" ht="22.8" customHeight="true" spans="1:13">
      <c r="A14" s="51" t="s">
        <v>178</v>
      </c>
      <c r="B14" s="79" t="s">
        <v>187</v>
      </c>
      <c r="C14" s="51"/>
      <c r="D14" s="46" t="s">
        <v>188</v>
      </c>
      <c r="E14" s="46" t="s">
        <v>189</v>
      </c>
      <c r="F14" s="47">
        <v>24.48576</v>
      </c>
      <c r="G14" s="47">
        <v>24.48576</v>
      </c>
      <c r="H14" s="47">
        <v>24.48576</v>
      </c>
      <c r="I14" s="47"/>
      <c r="J14" s="47"/>
      <c r="K14" s="47"/>
      <c r="L14" s="80"/>
      <c r="M14" s="82"/>
    </row>
    <row r="15" s="73" customFormat="true" ht="22.8" customHeight="true" spans="1:11">
      <c r="A15" s="57" t="s">
        <v>178</v>
      </c>
      <c r="B15" s="57" t="s">
        <v>187</v>
      </c>
      <c r="C15" s="57" t="s">
        <v>187</v>
      </c>
      <c r="D15" s="52" t="s">
        <v>190</v>
      </c>
      <c r="E15" s="52" t="s">
        <v>191</v>
      </c>
      <c r="F15" s="33">
        <v>24.48576</v>
      </c>
      <c r="G15" s="33">
        <v>24.48576</v>
      </c>
      <c r="H15" s="55">
        <v>24.48576</v>
      </c>
      <c r="I15" s="55"/>
      <c r="J15" s="55"/>
      <c r="K15" s="55"/>
    </row>
    <row r="16" s="73" customFormat="true" ht="22.8" customHeight="true" spans="1:11">
      <c r="A16" s="51" t="s">
        <v>192</v>
      </c>
      <c r="B16" s="51"/>
      <c r="C16" s="51"/>
      <c r="D16" s="46" t="s">
        <v>192</v>
      </c>
      <c r="E16" s="46" t="s">
        <v>193</v>
      </c>
      <c r="F16" s="47">
        <v>77.25531</v>
      </c>
      <c r="G16" s="47">
        <v>77.25531</v>
      </c>
      <c r="H16" s="47">
        <v>77.25531</v>
      </c>
      <c r="I16" s="47"/>
      <c r="J16" s="47"/>
      <c r="K16" s="47"/>
    </row>
    <row r="17" s="73" customFormat="true" ht="22.8" customHeight="true" spans="1:11">
      <c r="A17" s="51" t="s">
        <v>192</v>
      </c>
      <c r="B17" s="79" t="s">
        <v>194</v>
      </c>
      <c r="C17" s="51"/>
      <c r="D17" s="46" t="s">
        <v>195</v>
      </c>
      <c r="E17" s="46" t="s">
        <v>196</v>
      </c>
      <c r="F17" s="47">
        <v>77.25531</v>
      </c>
      <c r="G17" s="47">
        <v>77.25531</v>
      </c>
      <c r="H17" s="47">
        <v>77.25531</v>
      </c>
      <c r="I17" s="47"/>
      <c r="J17" s="47"/>
      <c r="K17" s="47"/>
    </row>
    <row r="18" s="73" customFormat="true" ht="22.8" customHeight="true" spans="1:13">
      <c r="A18" s="57" t="s">
        <v>192</v>
      </c>
      <c r="B18" s="57" t="s">
        <v>194</v>
      </c>
      <c r="C18" s="57" t="s">
        <v>197</v>
      </c>
      <c r="D18" s="52" t="s">
        <v>198</v>
      </c>
      <c r="E18" s="52" t="s">
        <v>199</v>
      </c>
      <c r="F18" s="33">
        <v>77.25531</v>
      </c>
      <c r="G18" s="33">
        <v>77.25531</v>
      </c>
      <c r="H18" s="55">
        <v>77.25531</v>
      </c>
      <c r="I18" s="55"/>
      <c r="J18" s="55"/>
      <c r="K18" s="55"/>
      <c r="L18" s="80"/>
      <c r="M18" s="82"/>
    </row>
    <row r="19" s="73" customFormat="true" ht="22.8" customHeight="true" spans="1:11">
      <c r="A19" s="51" t="s">
        <v>207</v>
      </c>
      <c r="B19" s="51"/>
      <c r="C19" s="51"/>
      <c r="D19" s="46" t="s">
        <v>207</v>
      </c>
      <c r="E19" s="46" t="s">
        <v>208</v>
      </c>
      <c r="F19" s="47">
        <v>1610.845476</v>
      </c>
      <c r="G19" s="47">
        <v>1510.845476</v>
      </c>
      <c r="H19" s="47">
        <v>964.803576</v>
      </c>
      <c r="I19" s="47">
        <v>5.58</v>
      </c>
      <c r="J19" s="47">
        <v>540.4619</v>
      </c>
      <c r="K19" s="47">
        <v>100</v>
      </c>
    </row>
    <row r="20" s="73" customFormat="true" ht="22.8" customHeight="true" spans="1:11">
      <c r="A20" s="51" t="s">
        <v>207</v>
      </c>
      <c r="B20" s="79" t="s">
        <v>197</v>
      </c>
      <c r="C20" s="51"/>
      <c r="D20" s="46" t="s">
        <v>209</v>
      </c>
      <c r="E20" s="46" t="s">
        <v>210</v>
      </c>
      <c r="F20" s="47">
        <v>1610.845476</v>
      </c>
      <c r="G20" s="47">
        <v>1510.845476</v>
      </c>
      <c r="H20" s="47">
        <v>964.803576</v>
      </c>
      <c r="I20" s="47">
        <v>5.58</v>
      </c>
      <c r="J20" s="47">
        <v>540.4619</v>
      </c>
      <c r="K20" s="47">
        <v>100</v>
      </c>
    </row>
    <row r="21" s="73" customFormat="true" ht="22.8" customHeight="true" spans="1:13">
      <c r="A21" s="57" t="s">
        <v>207</v>
      </c>
      <c r="B21" s="57" t="s">
        <v>197</v>
      </c>
      <c r="C21" s="57" t="s">
        <v>197</v>
      </c>
      <c r="D21" s="52" t="s">
        <v>211</v>
      </c>
      <c r="E21" s="52" t="s">
        <v>212</v>
      </c>
      <c r="F21" s="33">
        <v>1510.845476</v>
      </c>
      <c r="G21" s="33">
        <v>1510.845476</v>
      </c>
      <c r="H21" s="55">
        <v>964.803576</v>
      </c>
      <c r="I21" s="55">
        <v>5.58</v>
      </c>
      <c r="J21" s="55">
        <v>540.4619</v>
      </c>
      <c r="K21" s="55"/>
      <c r="L21" s="80"/>
      <c r="M21" s="82"/>
    </row>
    <row r="22" s="73" customFormat="true" ht="22.8" customHeight="true" spans="1:13">
      <c r="A22" s="57" t="s">
        <v>207</v>
      </c>
      <c r="B22" s="57" t="s">
        <v>197</v>
      </c>
      <c r="C22" s="57" t="s">
        <v>213</v>
      </c>
      <c r="D22" s="52" t="s">
        <v>214</v>
      </c>
      <c r="E22" s="52" t="s">
        <v>215</v>
      </c>
      <c r="F22" s="33">
        <v>100</v>
      </c>
      <c r="G22" s="33"/>
      <c r="H22" s="55"/>
      <c r="I22" s="55"/>
      <c r="J22" s="55"/>
      <c r="K22" s="55">
        <v>100</v>
      </c>
      <c r="L22" s="80"/>
      <c r="M22" s="82"/>
    </row>
    <row r="23" s="73" customFormat="true" ht="22.8" customHeight="true" spans="1:11">
      <c r="A23" s="51" t="s">
        <v>216</v>
      </c>
      <c r="B23" s="51"/>
      <c r="C23" s="51"/>
      <c r="D23" s="46" t="s">
        <v>216</v>
      </c>
      <c r="E23" s="46" t="s">
        <v>217</v>
      </c>
      <c r="F23" s="47">
        <v>109.06632</v>
      </c>
      <c r="G23" s="47">
        <v>109.06632</v>
      </c>
      <c r="H23" s="47">
        <v>109.06632</v>
      </c>
      <c r="I23" s="47"/>
      <c r="J23" s="47"/>
      <c r="K23" s="47"/>
    </row>
    <row r="24" s="73" customFormat="true" ht="22.8" customHeight="true" spans="1:11">
      <c r="A24" s="51" t="s">
        <v>216</v>
      </c>
      <c r="B24" s="79" t="s">
        <v>218</v>
      </c>
      <c r="C24" s="51"/>
      <c r="D24" s="46" t="s">
        <v>219</v>
      </c>
      <c r="E24" s="46" t="s">
        <v>220</v>
      </c>
      <c r="F24" s="47">
        <v>109.06632</v>
      </c>
      <c r="G24" s="47">
        <v>109.06632</v>
      </c>
      <c r="H24" s="47">
        <v>109.06632</v>
      </c>
      <c r="I24" s="47"/>
      <c r="J24" s="47"/>
      <c r="K24" s="47"/>
    </row>
    <row r="25" ht="22.8" customHeight="true" spans="1:13">
      <c r="A25" s="57" t="s">
        <v>216</v>
      </c>
      <c r="B25" s="57" t="s">
        <v>218</v>
      </c>
      <c r="C25" s="57" t="s">
        <v>197</v>
      </c>
      <c r="D25" s="52" t="s">
        <v>221</v>
      </c>
      <c r="E25" s="52" t="s">
        <v>222</v>
      </c>
      <c r="F25" s="33">
        <v>109.06632</v>
      </c>
      <c r="G25" s="33">
        <v>109.06632</v>
      </c>
      <c r="H25" s="55">
        <v>109.06632</v>
      </c>
      <c r="I25" s="55"/>
      <c r="J25" s="55"/>
      <c r="K25" s="55"/>
      <c r="L25" s="64"/>
      <c r="M25" s="83"/>
    </row>
    <row r="26" s="73" customFormat="true" ht="22.8" customHeight="true" spans="1:11">
      <c r="A26" s="32"/>
      <c r="B26" s="32"/>
      <c r="C26" s="32"/>
      <c r="D26" s="54" t="s">
        <v>159</v>
      </c>
      <c r="E26" s="54" t="s">
        <v>160</v>
      </c>
      <c r="F26" s="47">
        <v>1511.259353</v>
      </c>
      <c r="G26" s="47">
        <v>1511.259353</v>
      </c>
      <c r="H26" s="47">
        <v>1296.543053</v>
      </c>
      <c r="I26" s="47"/>
      <c r="J26" s="47">
        <v>214.7163</v>
      </c>
      <c r="K26" s="47"/>
    </row>
    <row r="27" s="73" customFormat="true" ht="22.8" customHeight="true" spans="1:11">
      <c r="A27" s="51" t="s">
        <v>178</v>
      </c>
      <c r="B27" s="51"/>
      <c r="C27" s="51"/>
      <c r="D27" s="52" t="s">
        <v>159</v>
      </c>
      <c r="E27" s="48" t="s">
        <v>276</v>
      </c>
      <c r="F27" s="47">
        <v>245.513921</v>
      </c>
      <c r="G27" s="47">
        <v>245.513921</v>
      </c>
      <c r="H27" s="47">
        <v>245.513921</v>
      </c>
      <c r="I27" s="47"/>
      <c r="J27" s="47"/>
      <c r="K27" s="47"/>
    </row>
    <row r="28" s="73" customFormat="true" ht="22.8" customHeight="true" spans="1:11">
      <c r="A28" s="51" t="s">
        <v>178</v>
      </c>
      <c r="B28" s="79" t="s">
        <v>180</v>
      </c>
      <c r="C28" s="51"/>
      <c r="D28" s="52" t="s">
        <v>159</v>
      </c>
      <c r="E28" s="48" t="s">
        <v>277</v>
      </c>
      <c r="F28" s="47">
        <v>199.970496</v>
      </c>
      <c r="G28" s="47">
        <v>199.970496</v>
      </c>
      <c r="H28" s="47">
        <v>199.970496</v>
      </c>
      <c r="I28" s="47"/>
      <c r="J28" s="47"/>
      <c r="K28" s="47"/>
    </row>
    <row r="29" s="73" customFormat="true" ht="22.8" customHeight="true" spans="1:11">
      <c r="A29" s="57" t="s">
        <v>178</v>
      </c>
      <c r="B29" s="57" t="s">
        <v>180</v>
      </c>
      <c r="C29" s="57" t="s">
        <v>180</v>
      </c>
      <c r="D29" s="52" t="s">
        <v>159</v>
      </c>
      <c r="E29" s="32" t="s">
        <v>278</v>
      </c>
      <c r="F29" s="33">
        <v>133.313664</v>
      </c>
      <c r="G29" s="33">
        <v>133.313664</v>
      </c>
      <c r="H29" s="55">
        <v>133.313664</v>
      </c>
      <c r="I29" s="55"/>
      <c r="J29" s="55"/>
      <c r="K29" s="55"/>
    </row>
    <row r="30" s="73" customFormat="true" ht="22.8" customHeight="true" spans="1:11">
      <c r="A30" s="57" t="s">
        <v>178</v>
      </c>
      <c r="B30" s="57" t="s">
        <v>180</v>
      </c>
      <c r="C30" s="57" t="s">
        <v>184</v>
      </c>
      <c r="D30" s="52" t="s">
        <v>159</v>
      </c>
      <c r="E30" s="32" t="s">
        <v>279</v>
      </c>
      <c r="F30" s="33">
        <v>66.656832</v>
      </c>
      <c r="G30" s="33">
        <v>66.656832</v>
      </c>
      <c r="H30" s="55">
        <v>66.656832</v>
      </c>
      <c r="I30" s="55"/>
      <c r="J30" s="55"/>
      <c r="K30" s="55"/>
    </row>
    <row r="31" s="73" customFormat="true" ht="22.8" customHeight="true" spans="1:11">
      <c r="A31" s="51" t="s">
        <v>178</v>
      </c>
      <c r="B31" s="79" t="s">
        <v>187</v>
      </c>
      <c r="C31" s="51"/>
      <c r="D31" s="52" t="s">
        <v>159</v>
      </c>
      <c r="E31" s="48" t="s">
        <v>191</v>
      </c>
      <c r="F31" s="47">
        <v>45.543425</v>
      </c>
      <c r="G31" s="47">
        <v>45.543425</v>
      </c>
      <c r="H31" s="47">
        <v>45.543425</v>
      </c>
      <c r="I31" s="47"/>
      <c r="J31" s="47"/>
      <c r="K31" s="47"/>
    </row>
    <row r="32" s="73" customFormat="true" ht="22.8" customHeight="true" spans="1:11">
      <c r="A32" s="57" t="s">
        <v>178</v>
      </c>
      <c r="B32" s="57" t="s">
        <v>187</v>
      </c>
      <c r="C32" s="57" t="s">
        <v>187</v>
      </c>
      <c r="D32" s="52" t="s">
        <v>159</v>
      </c>
      <c r="E32" s="32" t="s">
        <v>280</v>
      </c>
      <c r="F32" s="33">
        <v>45.543425</v>
      </c>
      <c r="G32" s="33">
        <v>45.543425</v>
      </c>
      <c r="H32" s="55">
        <v>45.543425</v>
      </c>
      <c r="I32" s="55"/>
      <c r="J32" s="55"/>
      <c r="K32" s="55"/>
    </row>
    <row r="33" s="73" customFormat="true" ht="22.8" customHeight="true" spans="1:11">
      <c r="A33" s="51" t="s">
        <v>192</v>
      </c>
      <c r="B33" s="51"/>
      <c r="C33" s="51"/>
      <c r="D33" s="52" t="s">
        <v>159</v>
      </c>
      <c r="E33" s="48" t="s">
        <v>281</v>
      </c>
      <c r="F33" s="47">
        <v>70.822884</v>
      </c>
      <c r="G33" s="47">
        <v>70.822884</v>
      </c>
      <c r="H33" s="47">
        <v>70.822884</v>
      </c>
      <c r="I33" s="47"/>
      <c r="J33" s="47"/>
      <c r="K33" s="47"/>
    </row>
    <row r="34" s="73" customFormat="true" ht="22.8" customHeight="true" spans="1:11">
      <c r="A34" s="51" t="s">
        <v>192</v>
      </c>
      <c r="B34" s="79" t="s">
        <v>194</v>
      </c>
      <c r="C34" s="51"/>
      <c r="D34" s="52" t="s">
        <v>159</v>
      </c>
      <c r="E34" s="48" t="s">
        <v>282</v>
      </c>
      <c r="F34" s="47">
        <v>70.822884</v>
      </c>
      <c r="G34" s="47">
        <v>70.822884</v>
      </c>
      <c r="H34" s="47">
        <v>70.822884</v>
      </c>
      <c r="I34" s="47"/>
      <c r="J34" s="47"/>
      <c r="K34" s="47"/>
    </row>
    <row r="35" s="73" customFormat="true" ht="22.8" customHeight="true" spans="1:11">
      <c r="A35" s="57" t="s">
        <v>192</v>
      </c>
      <c r="B35" s="57" t="s">
        <v>194</v>
      </c>
      <c r="C35" s="57" t="s">
        <v>218</v>
      </c>
      <c r="D35" s="52" t="s">
        <v>159</v>
      </c>
      <c r="E35" s="32" t="s">
        <v>283</v>
      </c>
      <c r="F35" s="33">
        <v>70.822884</v>
      </c>
      <c r="G35" s="33">
        <v>70.822884</v>
      </c>
      <c r="H35" s="55">
        <v>70.822884</v>
      </c>
      <c r="I35" s="55"/>
      <c r="J35" s="55"/>
      <c r="K35" s="55"/>
    </row>
    <row r="36" s="73" customFormat="true" ht="22.8" customHeight="true" spans="1:11">
      <c r="A36" s="51" t="s">
        <v>207</v>
      </c>
      <c r="B36" s="51"/>
      <c r="C36" s="51"/>
      <c r="D36" s="52" t="s">
        <v>159</v>
      </c>
      <c r="E36" s="48" t="s">
        <v>284</v>
      </c>
      <c r="F36" s="47">
        <v>1094.9373</v>
      </c>
      <c r="G36" s="47">
        <v>1094.9373</v>
      </c>
      <c r="H36" s="47">
        <v>880.221</v>
      </c>
      <c r="I36" s="47"/>
      <c r="J36" s="47">
        <v>214.7163</v>
      </c>
      <c r="K36" s="47"/>
    </row>
    <row r="37" s="73" customFormat="true" ht="22.8" customHeight="true" spans="1:11">
      <c r="A37" s="51" t="s">
        <v>207</v>
      </c>
      <c r="B37" s="79" t="s">
        <v>197</v>
      </c>
      <c r="C37" s="51"/>
      <c r="D37" s="52" t="s">
        <v>159</v>
      </c>
      <c r="E37" s="48" t="s">
        <v>285</v>
      </c>
      <c r="F37" s="47">
        <v>1094.9373</v>
      </c>
      <c r="G37" s="47">
        <v>1094.9373</v>
      </c>
      <c r="H37" s="47">
        <v>880.221</v>
      </c>
      <c r="I37" s="47"/>
      <c r="J37" s="47">
        <v>214.7163</v>
      </c>
      <c r="K37" s="47"/>
    </row>
    <row r="38" s="73" customFormat="true" ht="22.8" customHeight="true" spans="1:11">
      <c r="A38" s="57" t="s">
        <v>207</v>
      </c>
      <c r="B38" s="57" t="s">
        <v>197</v>
      </c>
      <c r="C38" s="57" t="s">
        <v>226</v>
      </c>
      <c r="D38" s="52" t="s">
        <v>159</v>
      </c>
      <c r="E38" s="32" t="s">
        <v>286</v>
      </c>
      <c r="F38" s="33">
        <v>1094.9373</v>
      </c>
      <c r="G38" s="33">
        <v>1094.9373</v>
      </c>
      <c r="H38" s="55">
        <v>880.221</v>
      </c>
      <c r="I38" s="55"/>
      <c r="J38" s="55">
        <v>214.7163</v>
      </c>
      <c r="K38" s="55"/>
    </row>
    <row r="39" s="73" customFormat="true" ht="22.8" customHeight="true" spans="1:11">
      <c r="A39" s="51" t="s">
        <v>216</v>
      </c>
      <c r="B39" s="51"/>
      <c r="C39" s="51"/>
      <c r="D39" s="52" t="s">
        <v>159</v>
      </c>
      <c r="E39" s="48" t="s">
        <v>287</v>
      </c>
      <c r="F39" s="47">
        <v>99.985248</v>
      </c>
      <c r="G39" s="47">
        <v>99.985248</v>
      </c>
      <c r="H39" s="47">
        <v>99.985248</v>
      </c>
      <c r="I39" s="47"/>
      <c r="J39" s="47"/>
      <c r="K39" s="47"/>
    </row>
    <row r="40" s="73" customFormat="true" ht="22.8" customHeight="true" spans="1:11">
      <c r="A40" s="51" t="s">
        <v>216</v>
      </c>
      <c r="B40" s="79" t="s">
        <v>218</v>
      </c>
      <c r="C40" s="51"/>
      <c r="D40" s="52" t="s">
        <v>159</v>
      </c>
      <c r="E40" s="48" t="s">
        <v>288</v>
      </c>
      <c r="F40" s="47">
        <v>99.985248</v>
      </c>
      <c r="G40" s="47">
        <v>99.985248</v>
      </c>
      <c r="H40" s="47">
        <v>99.985248</v>
      </c>
      <c r="I40" s="47"/>
      <c r="J40" s="47"/>
      <c r="K40" s="47"/>
    </row>
    <row r="41" s="73" customFormat="true" ht="22.8" customHeight="true" spans="1:11">
      <c r="A41" s="57" t="s">
        <v>216</v>
      </c>
      <c r="B41" s="57" t="s">
        <v>218</v>
      </c>
      <c r="C41" s="57" t="s">
        <v>197</v>
      </c>
      <c r="D41" s="52" t="s">
        <v>159</v>
      </c>
      <c r="E41" s="32" t="s">
        <v>289</v>
      </c>
      <c r="F41" s="33">
        <v>99.985248</v>
      </c>
      <c r="G41" s="33">
        <v>99.985248</v>
      </c>
      <c r="H41" s="55">
        <v>99.985248</v>
      </c>
      <c r="I41" s="55"/>
      <c r="J41" s="55"/>
      <c r="K41" s="55"/>
    </row>
    <row r="42" s="73" customFormat="true" ht="22.8" customHeight="true" spans="1:11">
      <c r="A42" s="32"/>
      <c r="B42" s="32"/>
      <c r="C42" s="32"/>
      <c r="D42" s="54" t="s">
        <v>161</v>
      </c>
      <c r="E42" s="54" t="s">
        <v>162</v>
      </c>
      <c r="F42" s="47">
        <v>184.081154</v>
      </c>
      <c r="G42" s="47">
        <v>184.081154</v>
      </c>
      <c r="H42" s="47">
        <v>157.860054</v>
      </c>
      <c r="I42" s="47"/>
      <c r="J42" s="47">
        <v>26.2211</v>
      </c>
      <c r="K42" s="47"/>
    </row>
    <row r="43" s="73" customFormat="true" ht="22.8" customHeight="true" spans="1:11">
      <c r="A43" s="51" t="s">
        <v>178</v>
      </c>
      <c r="B43" s="51"/>
      <c r="C43" s="51"/>
      <c r="D43" s="48" t="s">
        <v>290</v>
      </c>
      <c r="E43" s="48" t="s">
        <v>276</v>
      </c>
      <c r="F43" s="47">
        <v>26.8034</v>
      </c>
      <c r="G43" s="47">
        <v>26.8034</v>
      </c>
      <c r="H43" s="47">
        <v>26.8034</v>
      </c>
      <c r="I43" s="47"/>
      <c r="J43" s="47"/>
      <c r="K43" s="47"/>
    </row>
    <row r="44" s="73" customFormat="true" ht="22.8" customHeight="true" spans="1:11">
      <c r="A44" s="51" t="s">
        <v>178</v>
      </c>
      <c r="B44" s="79" t="s">
        <v>180</v>
      </c>
      <c r="C44" s="51"/>
      <c r="D44" s="48" t="s">
        <v>291</v>
      </c>
      <c r="E44" s="48" t="s">
        <v>277</v>
      </c>
      <c r="F44" s="47">
        <v>24.373728</v>
      </c>
      <c r="G44" s="47">
        <v>24.373728</v>
      </c>
      <c r="H44" s="47">
        <v>24.373728</v>
      </c>
      <c r="I44" s="47"/>
      <c r="J44" s="47"/>
      <c r="K44" s="47"/>
    </row>
    <row r="45" s="73" customFormat="true" ht="22.8" customHeight="true" spans="1:11">
      <c r="A45" s="57" t="s">
        <v>178</v>
      </c>
      <c r="B45" s="57" t="s">
        <v>180</v>
      </c>
      <c r="C45" s="57" t="s">
        <v>180</v>
      </c>
      <c r="D45" s="52" t="s">
        <v>292</v>
      </c>
      <c r="E45" s="32" t="s">
        <v>278</v>
      </c>
      <c r="F45" s="33">
        <v>16.249152</v>
      </c>
      <c r="G45" s="33">
        <v>16.249152</v>
      </c>
      <c r="H45" s="55">
        <v>16.249152</v>
      </c>
      <c r="I45" s="55"/>
      <c r="J45" s="55"/>
      <c r="K45" s="55"/>
    </row>
    <row r="46" s="73" customFormat="true" ht="22.8" customHeight="true" spans="1:11">
      <c r="A46" s="57" t="s">
        <v>178</v>
      </c>
      <c r="B46" s="57" t="s">
        <v>180</v>
      </c>
      <c r="C46" s="57" t="s">
        <v>184</v>
      </c>
      <c r="D46" s="52" t="s">
        <v>293</v>
      </c>
      <c r="E46" s="32" t="s">
        <v>279</v>
      </c>
      <c r="F46" s="33">
        <v>8.124576</v>
      </c>
      <c r="G46" s="33">
        <v>8.124576</v>
      </c>
      <c r="H46" s="55">
        <v>8.124576</v>
      </c>
      <c r="I46" s="55"/>
      <c r="J46" s="55"/>
      <c r="K46" s="55"/>
    </row>
    <row r="47" s="73" customFormat="true" ht="22.8" customHeight="true" spans="1:11">
      <c r="A47" s="51" t="s">
        <v>178</v>
      </c>
      <c r="B47" s="79" t="s">
        <v>187</v>
      </c>
      <c r="C47" s="51"/>
      <c r="D47" s="48" t="s">
        <v>294</v>
      </c>
      <c r="E47" s="48" t="s">
        <v>191</v>
      </c>
      <c r="F47" s="47">
        <v>2.429672</v>
      </c>
      <c r="G47" s="47">
        <v>2.429672</v>
      </c>
      <c r="H47" s="47">
        <v>2.429672</v>
      </c>
      <c r="I47" s="47"/>
      <c r="J47" s="47"/>
      <c r="K47" s="47"/>
    </row>
    <row r="48" s="73" customFormat="true" ht="22.8" customHeight="true" spans="1:11">
      <c r="A48" s="57" t="s">
        <v>178</v>
      </c>
      <c r="B48" s="57" t="s">
        <v>187</v>
      </c>
      <c r="C48" s="57" t="s">
        <v>187</v>
      </c>
      <c r="D48" s="52" t="s">
        <v>295</v>
      </c>
      <c r="E48" s="32" t="s">
        <v>280</v>
      </c>
      <c r="F48" s="33">
        <v>2.429672</v>
      </c>
      <c r="G48" s="33">
        <v>2.429672</v>
      </c>
      <c r="H48" s="55">
        <v>2.429672</v>
      </c>
      <c r="I48" s="55"/>
      <c r="J48" s="55"/>
      <c r="K48" s="55"/>
    </row>
    <row r="49" s="73" customFormat="true" ht="22.8" customHeight="true" spans="1:11">
      <c r="A49" s="51" t="s">
        <v>192</v>
      </c>
      <c r="B49" s="51"/>
      <c r="C49" s="51"/>
      <c r="D49" s="48" t="s">
        <v>296</v>
      </c>
      <c r="E49" s="48" t="s">
        <v>281</v>
      </c>
      <c r="F49" s="47">
        <v>8.632362</v>
      </c>
      <c r="G49" s="47">
        <v>8.632362</v>
      </c>
      <c r="H49" s="47">
        <v>8.632362</v>
      </c>
      <c r="I49" s="47"/>
      <c r="J49" s="47"/>
      <c r="K49" s="47"/>
    </row>
    <row r="50" s="73" customFormat="true" ht="22.8" customHeight="true" spans="1:11">
      <c r="A50" s="51" t="s">
        <v>192</v>
      </c>
      <c r="B50" s="79" t="s">
        <v>194</v>
      </c>
      <c r="C50" s="51"/>
      <c r="D50" s="48" t="s">
        <v>297</v>
      </c>
      <c r="E50" s="48" t="s">
        <v>282</v>
      </c>
      <c r="F50" s="47">
        <v>8.632362</v>
      </c>
      <c r="G50" s="47">
        <v>8.632362</v>
      </c>
      <c r="H50" s="47">
        <v>8.632362</v>
      </c>
      <c r="I50" s="47"/>
      <c r="J50" s="47"/>
      <c r="K50" s="47"/>
    </row>
    <row r="51" s="73" customFormat="true" ht="22.8" customHeight="true" spans="1:11">
      <c r="A51" s="57" t="s">
        <v>192</v>
      </c>
      <c r="B51" s="57" t="s">
        <v>194</v>
      </c>
      <c r="C51" s="57" t="s">
        <v>218</v>
      </c>
      <c r="D51" s="52" t="s">
        <v>298</v>
      </c>
      <c r="E51" s="32" t="s">
        <v>283</v>
      </c>
      <c r="F51" s="33">
        <v>8.632362</v>
      </c>
      <c r="G51" s="33">
        <v>8.632362</v>
      </c>
      <c r="H51" s="55">
        <v>8.632362</v>
      </c>
      <c r="I51" s="55"/>
      <c r="J51" s="55"/>
      <c r="K51" s="55"/>
    </row>
    <row r="52" s="73" customFormat="true" ht="22.8" customHeight="true" spans="1:11">
      <c r="A52" s="51" t="s">
        <v>207</v>
      </c>
      <c r="B52" s="51"/>
      <c r="C52" s="51"/>
      <c r="D52" s="48" t="s">
        <v>299</v>
      </c>
      <c r="E52" s="48" t="s">
        <v>284</v>
      </c>
      <c r="F52" s="47">
        <v>136.458528</v>
      </c>
      <c r="G52" s="47">
        <v>136.458528</v>
      </c>
      <c r="H52" s="47">
        <v>110.237428</v>
      </c>
      <c r="I52" s="47"/>
      <c r="J52" s="47">
        <v>26.2211</v>
      </c>
      <c r="K52" s="47"/>
    </row>
    <row r="53" s="73" customFormat="true" ht="22.8" customHeight="true" spans="1:11">
      <c r="A53" s="51" t="s">
        <v>207</v>
      </c>
      <c r="B53" s="79" t="s">
        <v>197</v>
      </c>
      <c r="C53" s="51"/>
      <c r="D53" s="48" t="s">
        <v>300</v>
      </c>
      <c r="E53" s="48" t="s">
        <v>285</v>
      </c>
      <c r="F53" s="47">
        <v>136.458528</v>
      </c>
      <c r="G53" s="47">
        <v>136.458528</v>
      </c>
      <c r="H53" s="47">
        <v>110.237428</v>
      </c>
      <c r="I53" s="47"/>
      <c r="J53" s="47">
        <v>26.2211</v>
      </c>
      <c r="K53" s="47"/>
    </row>
    <row r="54" s="73" customFormat="true" ht="22.8" customHeight="true" spans="1:11">
      <c r="A54" s="57" t="s">
        <v>207</v>
      </c>
      <c r="B54" s="57" t="s">
        <v>197</v>
      </c>
      <c r="C54" s="57" t="s">
        <v>226</v>
      </c>
      <c r="D54" s="52" t="s">
        <v>301</v>
      </c>
      <c r="E54" s="32" t="s">
        <v>286</v>
      </c>
      <c r="F54" s="33">
        <v>136.458528</v>
      </c>
      <c r="G54" s="33">
        <v>136.458528</v>
      </c>
      <c r="H54" s="55">
        <v>110.237428</v>
      </c>
      <c r="I54" s="55"/>
      <c r="J54" s="55">
        <v>26.2211</v>
      </c>
      <c r="K54" s="55"/>
    </row>
    <row r="55" s="73" customFormat="true" ht="22.8" customHeight="true" spans="1:11">
      <c r="A55" s="51" t="s">
        <v>216</v>
      </c>
      <c r="B55" s="51"/>
      <c r="C55" s="51"/>
      <c r="D55" s="48" t="s">
        <v>302</v>
      </c>
      <c r="E55" s="48" t="s">
        <v>287</v>
      </c>
      <c r="F55" s="47">
        <v>12.186864</v>
      </c>
      <c r="G55" s="47">
        <v>12.186864</v>
      </c>
      <c r="H55" s="47">
        <v>12.186864</v>
      </c>
      <c r="I55" s="47"/>
      <c r="J55" s="47"/>
      <c r="K55" s="47"/>
    </row>
    <row r="56" s="73" customFormat="true" ht="22.8" customHeight="true" spans="1:11">
      <c r="A56" s="51" t="s">
        <v>216</v>
      </c>
      <c r="B56" s="79" t="s">
        <v>218</v>
      </c>
      <c r="C56" s="51"/>
      <c r="D56" s="48" t="s">
        <v>303</v>
      </c>
      <c r="E56" s="48" t="s">
        <v>288</v>
      </c>
      <c r="F56" s="47">
        <v>12.186864</v>
      </c>
      <c r="G56" s="47">
        <v>12.186864</v>
      </c>
      <c r="H56" s="47">
        <v>12.186864</v>
      </c>
      <c r="I56" s="47"/>
      <c r="J56" s="47"/>
      <c r="K56" s="47"/>
    </row>
    <row r="57" s="73" customFormat="true" ht="22.8" customHeight="true" spans="1:11">
      <c r="A57" s="57" t="s">
        <v>216</v>
      </c>
      <c r="B57" s="57" t="s">
        <v>218</v>
      </c>
      <c r="C57" s="57" t="s">
        <v>197</v>
      </c>
      <c r="D57" s="52" t="s">
        <v>304</v>
      </c>
      <c r="E57" s="32" t="s">
        <v>289</v>
      </c>
      <c r="F57" s="33">
        <v>12.186864</v>
      </c>
      <c r="G57" s="33">
        <v>12.186864</v>
      </c>
      <c r="H57" s="55">
        <v>12.186864</v>
      </c>
      <c r="I57" s="55"/>
      <c r="J57" s="55"/>
      <c r="K57" s="55"/>
    </row>
    <row r="58" ht="22.8" customHeight="true" spans="1:11">
      <c r="A58" s="32"/>
      <c r="B58" s="32"/>
      <c r="C58" s="32"/>
      <c r="D58" s="54" t="s">
        <v>163</v>
      </c>
      <c r="E58" s="54" t="s">
        <v>164</v>
      </c>
      <c r="F58" s="47">
        <v>1117.442401</v>
      </c>
      <c r="G58" s="47">
        <v>1117.442401</v>
      </c>
      <c r="H58" s="47">
        <v>948.369101</v>
      </c>
      <c r="I58" s="47"/>
      <c r="J58" s="47">
        <v>169.0733</v>
      </c>
      <c r="K58" s="47"/>
    </row>
    <row r="59" ht="22.8" customHeight="true" spans="1:11">
      <c r="A59" s="51" t="s">
        <v>178</v>
      </c>
      <c r="B59" s="51"/>
      <c r="C59" s="51"/>
      <c r="D59" s="46" t="s">
        <v>178</v>
      </c>
      <c r="E59" s="46" t="s">
        <v>179</v>
      </c>
      <c r="F59" s="58">
        <v>160.023399</v>
      </c>
      <c r="G59" s="58">
        <v>160.023399</v>
      </c>
      <c r="H59" s="47">
        <v>160.023399</v>
      </c>
      <c r="I59" s="47"/>
      <c r="J59" s="47"/>
      <c r="K59" s="47"/>
    </row>
    <row r="60" ht="22.8" customHeight="true" spans="1:11">
      <c r="A60" s="51" t="s">
        <v>178</v>
      </c>
      <c r="B60" s="79" t="s">
        <v>180</v>
      </c>
      <c r="C60" s="51"/>
      <c r="D60" s="46" t="s">
        <v>223</v>
      </c>
      <c r="E60" s="46" t="s">
        <v>181</v>
      </c>
      <c r="F60" s="58">
        <v>147.198816</v>
      </c>
      <c r="G60" s="58">
        <v>147.198816</v>
      </c>
      <c r="H60" s="47">
        <v>147.198816</v>
      </c>
      <c r="I60" s="47"/>
      <c r="J60" s="47"/>
      <c r="K60" s="47"/>
    </row>
    <row r="61" ht="22.8" customHeight="true" spans="1:11">
      <c r="A61" s="57" t="s">
        <v>178</v>
      </c>
      <c r="B61" s="57" t="s">
        <v>180</v>
      </c>
      <c r="C61" s="57" t="s">
        <v>180</v>
      </c>
      <c r="D61" s="52" t="s">
        <v>182</v>
      </c>
      <c r="E61" s="74" t="s">
        <v>183</v>
      </c>
      <c r="F61" s="60">
        <v>98.132544</v>
      </c>
      <c r="G61" s="60">
        <v>98.132544</v>
      </c>
      <c r="H61" s="55">
        <v>98.132544</v>
      </c>
      <c r="I61" s="55"/>
      <c r="J61" s="55"/>
      <c r="K61" s="55"/>
    </row>
    <row r="62" ht="22.8" customHeight="true" spans="1:11">
      <c r="A62" s="57" t="s">
        <v>178</v>
      </c>
      <c r="B62" s="57" t="s">
        <v>180</v>
      </c>
      <c r="C62" s="57" t="s">
        <v>184</v>
      </c>
      <c r="D62" s="52" t="s">
        <v>185</v>
      </c>
      <c r="E62" s="74" t="s">
        <v>186</v>
      </c>
      <c r="F62" s="60">
        <v>49.066272</v>
      </c>
      <c r="G62" s="60">
        <v>49.066272</v>
      </c>
      <c r="H62" s="55">
        <v>49.066272</v>
      </c>
      <c r="I62" s="55"/>
      <c r="J62" s="55"/>
      <c r="K62" s="55"/>
    </row>
    <row r="63" ht="22.8" customHeight="true" spans="1:11">
      <c r="A63" s="51" t="s">
        <v>178</v>
      </c>
      <c r="B63" s="79" t="s">
        <v>187</v>
      </c>
      <c r="C63" s="51"/>
      <c r="D63" s="46" t="s">
        <v>188</v>
      </c>
      <c r="E63" s="46" t="s">
        <v>189</v>
      </c>
      <c r="F63" s="58">
        <v>12.824583</v>
      </c>
      <c r="G63" s="58">
        <v>12.824583</v>
      </c>
      <c r="H63" s="47">
        <v>12.824583</v>
      </c>
      <c r="I63" s="47"/>
      <c r="J63" s="47"/>
      <c r="K63" s="47"/>
    </row>
    <row r="64" ht="22.8" customHeight="true" spans="1:11">
      <c r="A64" s="57" t="s">
        <v>178</v>
      </c>
      <c r="B64" s="57" t="s">
        <v>187</v>
      </c>
      <c r="C64" s="57" t="s">
        <v>187</v>
      </c>
      <c r="D64" s="52" t="s">
        <v>190</v>
      </c>
      <c r="E64" s="52" t="s">
        <v>191</v>
      </c>
      <c r="F64" s="60">
        <v>12.824583</v>
      </c>
      <c r="G64" s="60">
        <v>12.824583</v>
      </c>
      <c r="H64" s="55">
        <v>12.824583</v>
      </c>
      <c r="I64" s="55"/>
      <c r="J64" s="55"/>
      <c r="K64" s="55"/>
    </row>
    <row r="65" ht="22.8" customHeight="true" spans="1:11">
      <c r="A65" s="51" t="s">
        <v>192</v>
      </c>
      <c r="B65" s="51"/>
      <c r="C65" s="51"/>
      <c r="D65" s="46" t="s">
        <v>192</v>
      </c>
      <c r="E65" s="46" t="s">
        <v>193</v>
      </c>
      <c r="F65" s="58">
        <v>52.132914</v>
      </c>
      <c r="G65" s="58">
        <v>52.132914</v>
      </c>
      <c r="H65" s="47">
        <v>52.132914</v>
      </c>
      <c r="I65" s="47"/>
      <c r="J65" s="47"/>
      <c r="K65" s="47"/>
    </row>
    <row r="66" ht="22.8" customHeight="true" spans="1:11">
      <c r="A66" s="51" t="s">
        <v>192</v>
      </c>
      <c r="B66" s="79" t="s">
        <v>194</v>
      </c>
      <c r="C66" s="51"/>
      <c r="D66" s="46" t="s">
        <v>195</v>
      </c>
      <c r="E66" s="46" t="s">
        <v>196</v>
      </c>
      <c r="F66" s="58">
        <v>52.132914</v>
      </c>
      <c r="G66" s="58">
        <v>52.132914</v>
      </c>
      <c r="H66" s="47">
        <v>52.132914</v>
      </c>
      <c r="I66" s="47"/>
      <c r="J66" s="47"/>
      <c r="K66" s="47"/>
    </row>
    <row r="67" ht="22.8" customHeight="true" spans="1:11">
      <c r="A67" s="57" t="s">
        <v>192</v>
      </c>
      <c r="B67" s="57" t="s">
        <v>194</v>
      </c>
      <c r="C67" s="57" t="s">
        <v>218</v>
      </c>
      <c r="D67" s="52" t="s">
        <v>224</v>
      </c>
      <c r="E67" s="52" t="s">
        <v>225</v>
      </c>
      <c r="F67" s="60">
        <v>52.132914</v>
      </c>
      <c r="G67" s="60">
        <v>52.132914</v>
      </c>
      <c r="H67" s="55">
        <v>52.132914</v>
      </c>
      <c r="I67" s="55"/>
      <c r="J67" s="55"/>
      <c r="K67" s="55"/>
    </row>
    <row r="68" ht="22.8" customHeight="true" spans="1:11">
      <c r="A68" s="51" t="s">
        <v>207</v>
      </c>
      <c r="B68" s="51"/>
      <c r="C68" s="51"/>
      <c r="D68" s="46" t="s">
        <v>207</v>
      </c>
      <c r="E68" s="46" t="s">
        <v>208</v>
      </c>
      <c r="F68" s="58">
        <v>831.68668</v>
      </c>
      <c r="G68" s="58">
        <v>831.68668</v>
      </c>
      <c r="H68" s="47">
        <v>662.61338</v>
      </c>
      <c r="I68" s="47"/>
      <c r="J68" s="47">
        <v>169.0733</v>
      </c>
      <c r="K68" s="47"/>
    </row>
    <row r="69" ht="22.8" customHeight="true" spans="1:11">
      <c r="A69" s="51" t="s">
        <v>207</v>
      </c>
      <c r="B69" s="79" t="s">
        <v>197</v>
      </c>
      <c r="C69" s="51"/>
      <c r="D69" s="46" t="s">
        <v>209</v>
      </c>
      <c r="E69" s="46" t="s">
        <v>210</v>
      </c>
      <c r="F69" s="58">
        <v>831.68668</v>
      </c>
      <c r="G69" s="58">
        <v>831.68668</v>
      </c>
      <c r="H69" s="47">
        <v>662.61338</v>
      </c>
      <c r="I69" s="47"/>
      <c r="J69" s="47">
        <v>169.0733</v>
      </c>
      <c r="K69" s="47"/>
    </row>
    <row r="70" ht="22.8" customHeight="true" spans="1:11">
      <c r="A70" s="57" t="s">
        <v>207</v>
      </c>
      <c r="B70" s="57" t="s">
        <v>197</v>
      </c>
      <c r="C70" s="57" t="s">
        <v>226</v>
      </c>
      <c r="D70" s="52" t="s">
        <v>227</v>
      </c>
      <c r="E70" s="52" t="s">
        <v>228</v>
      </c>
      <c r="F70" s="60">
        <v>794.54668</v>
      </c>
      <c r="G70" s="60">
        <v>794.54668</v>
      </c>
      <c r="H70" s="55">
        <v>662.61338</v>
      </c>
      <c r="I70" s="55"/>
      <c r="J70" s="55">
        <v>131.9333</v>
      </c>
      <c r="K70" s="55"/>
    </row>
    <row r="71" ht="22.8" customHeight="true" spans="1:11">
      <c r="A71" s="57" t="s">
        <v>207</v>
      </c>
      <c r="B71" s="57" t="s">
        <v>197</v>
      </c>
      <c r="C71" s="57" t="s">
        <v>187</v>
      </c>
      <c r="D71" s="52" t="s">
        <v>231</v>
      </c>
      <c r="E71" s="52" t="s">
        <v>232</v>
      </c>
      <c r="F71" s="60">
        <v>37.14</v>
      </c>
      <c r="G71" s="60">
        <v>37.14</v>
      </c>
      <c r="H71" s="55"/>
      <c r="I71" s="55"/>
      <c r="J71" s="55">
        <v>37.14</v>
      </c>
      <c r="K71" s="55"/>
    </row>
    <row r="72" ht="22.8" customHeight="true" spans="1:11">
      <c r="A72" s="51" t="s">
        <v>216</v>
      </c>
      <c r="B72" s="51"/>
      <c r="C72" s="51"/>
      <c r="D72" s="46" t="s">
        <v>216</v>
      </c>
      <c r="E72" s="46" t="s">
        <v>217</v>
      </c>
      <c r="F72" s="72">
        <v>73.599408</v>
      </c>
      <c r="G72" s="72">
        <v>73.599408</v>
      </c>
      <c r="H72" s="72">
        <v>73.599408</v>
      </c>
      <c r="I72" s="47"/>
      <c r="J72" s="47"/>
      <c r="K72" s="47"/>
    </row>
    <row r="73" ht="22.8" customHeight="true" spans="1:11">
      <c r="A73" s="51" t="s">
        <v>216</v>
      </c>
      <c r="B73" s="79" t="s">
        <v>218</v>
      </c>
      <c r="C73" s="51"/>
      <c r="D73" s="46" t="s">
        <v>219</v>
      </c>
      <c r="E73" s="46" t="s">
        <v>220</v>
      </c>
      <c r="F73" s="72">
        <v>73.599408</v>
      </c>
      <c r="G73" s="72">
        <v>73.599408</v>
      </c>
      <c r="H73" s="72">
        <v>73.599408</v>
      </c>
      <c r="I73" s="47"/>
      <c r="J73" s="47"/>
      <c r="K73" s="47"/>
    </row>
    <row r="74" ht="22.8" customHeight="true" spans="1:11">
      <c r="A74" s="57" t="s">
        <v>216</v>
      </c>
      <c r="B74" s="57" t="s">
        <v>218</v>
      </c>
      <c r="C74" s="57" t="s">
        <v>197</v>
      </c>
      <c r="D74" s="52" t="s">
        <v>221</v>
      </c>
      <c r="E74" s="52" t="s">
        <v>222</v>
      </c>
      <c r="F74" s="84">
        <v>73.599408</v>
      </c>
      <c r="G74" s="84">
        <v>73.599408</v>
      </c>
      <c r="H74" s="84">
        <v>73.599408</v>
      </c>
      <c r="I74" s="55"/>
      <c r="J74" s="55"/>
      <c r="K74" s="5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2024-01-22T22:00:00Z</dcterms:created>
  <dcterms:modified xsi:type="dcterms:W3CDTF">2025-05-30T16:14:31Z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F4D3118D039042CBB08DC63B5E11AACC_12</vt:lpwstr>
  </property>
  <property fmtid="{D5CDD505-2E9C-101B-9397-08002B2CF9AE}" pid="3" name="KSOProductBuildVer">
    <vt:lpwstr>2052-11.8.2.10505</vt:lpwstr>
  </property>
</Properties>
</file>