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Sheet1 (2)" sheetId="3" r:id="rId1"/>
    <sheet name="Sheet2" sheetId="2" r:id="rId2"/>
  </sheets>
  <definedNames>
    <definedName name="_xlnm.Print_Titles" localSheetId="0">'Sheet1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<sst xmlns="http://schemas.openxmlformats.org/spreadsheetml/2006/main" count="41" uniqueCount="38">
  <si>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2025年10-12月公益性岗位补贴资金拨付明细表</t>
  </si>
  <si>
    <t>序号</t>
  </si>
  <si>
    <t>单位名称</t>
  </si>
  <si>
    <t>补贴人数（人）</t>
  </si>
  <si>
    <t>补贴标准（元/月）</t>
  </si>
  <si>
    <t>补贴金额（元）</t>
  </si>
  <si>
    <t>汨罗市幼儿园</t>
  </si>
  <si>
    <t>落蔸公益
图书馆</t>
  </si>
  <si>
    <t>汨罗市老干部
事务中心</t>
  </si>
  <si>
    <t>汨罗市林业局</t>
  </si>
  <si>
    <t>汨罗市龙舟协会</t>
  </si>
  <si>
    <t>城市公园管理
服务中心</t>
  </si>
  <si>
    <t>营田事务中心</t>
  </si>
  <si>
    <t>汨罗市委党校</t>
  </si>
  <si>
    <t>家政行业
工会联合会</t>
  </si>
  <si>
    <t>汨罗市工业和
信息化局</t>
  </si>
  <si>
    <t>春雷学校</t>
  </si>
  <si>
    <t>汨罗市特殊
教育学校</t>
  </si>
  <si>
    <t>汨罗市阳光社
会服务中心</t>
  </si>
  <si>
    <t>爱心之家协会</t>
  </si>
  <si>
    <t>汨罗市同心社会
工作发展中心</t>
  </si>
  <si>
    <t>园林绿化
服务中心</t>
  </si>
  <si>
    <t>汨罗市贸促会</t>
  </si>
  <si>
    <t>医保局</t>
  </si>
  <si>
    <t>合计</t>
  </si>
  <si>
    <t>汨罗市市场建
设服务中心</t>
  </si>
  <si>
    <t>爱行天下
志愿者协会</t>
  </si>
  <si>
    <t>汨罗市同心社会工作发展中心</t>
  </si>
  <si>
    <t>园林绿化服务中心</t>
  </si>
  <si>
    <t>汨罗市人大常
委会办公室</t>
  </si>
  <si>
    <t>喻建丰</t>
  </si>
  <si>
    <t>1917404****</t>
  </si>
  <si>
    <t>汨罗市财政局其他资金财政专户</t>
  </si>
  <si>
    <t>工商银行汨罗支行</t>
  </si>
  <si>
    <t>190706082902642****</t>
  </si>
  <si>
    <t>汨罗市民政局</t>
  </si>
  <si>
    <t>邹建波</t>
  </si>
  <si>
    <t>1380740****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</si>
</sst>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opLeftCell="A10" workbookViewId="0">
      <selection activeCell="K8" sqref="K8"/>
    </sheetView>
  </sheetViews>
  <sheetFormatPr defaultColWidth="8.89166666666667" defaultRowHeight="13.5" outlineLevelCol="7"/>
  <cols>
    <col min="1" max="1" width="6.225" customWidth="1"/>
    <col min="2" max="2" width="23.1083333333333" style="5" customWidth="1"/>
    <col min="3" max="5" width="20.4416666666667" customWidth="1"/>
    <col min="6" max="16377" width="9"/>
  </cols>
  <sheetData>
    <row r="1" s="4" customFormat="1" ht="39" customHeight="1" spans="1:5">
      <c r="A1" s="6" t="s">
        <v>0</v>
      </c>
      <c r="B1" s="6"/>
      <c r="C1" s="6"/>
      <c r="D1" s="6"/>
      <c r="E1" s="6"/>
    </row>
    <row r="2" s="4" customFormat="1" ht="39" customHeight="1" spans="1:5">
      <c r="A2" s="7" t="s">
        <v>1</v>
      </c>
      <c r="B2" s="8" t="s">
        <v>2</v>
      </c>
      <c r="C2" s="9" t="s">
        <v>3</v>
      </c>
      <c r="D2" s="8" t="s">
        <v>4</v>
      </c>
      <c r="E2" s="9" t="s">
        <v>5</v>
      </c>
    </row>
    <row r="3" ht="39" customHeight="1" spans="1:5">
      <c r="A3" s="1">
        <v>1</v>
      </c>
      <c r="B3" s="1" t="s">
        <v>6</v>
      </c>
      <c r="C3" s="1">
        <v>8</v>
      </c>
      <c r="D3" s="3">
        <v>1700</v>
      </c>
      <c r="E3" s="3">
        <f t="shared" ref="E3:E8" si="0">C3*1700*3</f>
        <v>40800</v>
      </c>
    </row>
    <row r="4" ht="39" customHeight="1" spans="1:5">
      <c r="A4" s="1">
        <v>2</v>
      </c>
      <c r="B4" s="2" t="s">
        <v>7</v>
      </c>
      <c r="C4" s="1">
        <v>2</v>
      </c>
      <c r="D4" s="3">
        <v>1700</v>
      </c>
      <c r="E4" s="3">
        <f t="shared" si="0"/>
        <v>10200</v>
      </c>
    </row>
    <row r="5" ht="39" customHeight="1" spans="1:5">
      <c r="A5" s="1">
        <v>3</v>
      </c>
      <c r="B5" s="2" t="s">
        <v>8</v>
      </c>
      <c r="C5" s="1">
        <v>6</v>
      </c>
      <c r="D5" s="3">
        <v>1700</v>
      </c>
      <c r="E5" s="3">
        <f t="shared" si="0"/>
        <v>30600</v>
      </c>
    </row>
    <row r="6" ht="28" customHeight="1" spans="1:5">
      <c r="A6" s="1">
        <v>4</v>
      </c>
      <c r="B6" s="1" t="s">
        <v>9</v>
      </c>
      <c r="C6" s="1">
        <v>4</v>
      </c>
      <c r="D6" s="3">
        <v>1700</v>
      </c>
      <c r="E6" s="3">
        <f t="shared" si="0"/>
        <v>20400</v>
      </c>
    </row>
    <row r="7" ht="28" customHeight="1" spans="1:5">
      <c r="A7" s="1">
        <v>5</v>
      </c>
      <c r="B7" s="1" t="s">
        <v>10</v>
      </c>
      <c r="C7" s="1">
        <v>1</v>
      </c>
      <c r="D7" s="3">
        <v>1700</v>
      </c>
      <c r="E7" s="3">
        <f t="shared" si="0"/>
        <v>5100</v>
      </c>
    </row>
    <row r="8" ht="39" customHeight="1" spans="1:5">
      <c r="A8" s="1">
        <v>6</v>
      </c>
      <c r="B8" s="2" t="s">
        <v>11</v>
      </c>
      <c r="C8" s="1">
        <v>6</v>
      </c>
      <c r="D8" s="3">
        <v>1700</v>
      </c>
      <c r="E8" s="3">
        <f t="shared" si="0"/>
        <v>30600</v>
      </c>
    </row>
    <row r="9" ht="30" customHeight="1" spans="1:5">
      <c r="A9" s="1">
        <v>7</v>
      </c>
      <c r="B9" s="1" t="s">
        <v>12</v>
      </c>
      <c r="C9" s="1">
        <v>3</v>
      </c>
      <c r="D9" s="3">
        <v>1700</v>
      </c>
      <c r="E9" s="3">
        <v>13600</v>
      </c>
    </row>
    <row r="10" ht="28" customHeight="1" spans="1:5">
      <c r="A10" s="1">
        <v>8</v>
      </c>
      <c r="B10" s="1" t="s">
        <v>13</v>
      </c>
      <c r="C10" s="1">
        <v>7</v>
      </c>
      <c r="D10" s="3">
        <v>1700</v>
      </c>
      <c r="E10" s="3">
        <f t="shared" ref="E10:E12" si="1">C10*1700*3</f>
        <v>35700</v>
      </c>
    </row>
    <row r="11" ht="39" customHeight="1" spans="1:5">
      <c r="A11" s="1">
        <v>9</v>
      </c>
      <c r="B11" s="2" t="s">
        <v>14</v>
      </c>
      <c r="C11" s="1">
        <v>5</v>
      </c>
      <c r="D11" s="3">
        <v>1700</v>
      </c>
      <c r="E11" s="3">
        <f t="shared" si="1"/>
        <v>25500</v>
      </c>
    </row>
    <row r="12" ht="39" customHeight="1" spans="1:5">
      <c r="A12" s="1">
        <v>10</v>
      </c>
      <c r="B12" s="2" t="s">
        <v>15</v>
      </c>
      <c r="C12" s="1">
        <v>1</v>
      </c>
      <c r="D12" s="3">
        <v>1700</v>
      </c>
      <c r="E12" s="3">
        <f t="shared" si="1"/>
        <v>5100</v>
      </c>
    </row>
    <row r="13" ht="30" customHeight="1" spans="1:5">
      <c r="A13" s="1">
        <v>11</v>
      </c>
      <c r="B13" s="2" t="s">
        <v>16</v>
      </c>
      <c r="C13" s="1">
        <v>13</v>
      </c>
      <c r="D13" s="3">
        <v>1700</v>
      </c>
      <c r="E13" s="3">
        <v>62900</v>
      </c>
    </row>
    <row r="14" ht="39" customHeight="1" spans="1:8">
      <c r="A14" s="1">
        <v>12</v>
      </c>
      <c r="B14" s="2" t="s">
        <v>17</v>
      </c>
      <c r="C14" s="1">
        <v>8</v>
      </c>
      <c r="D14" s="3">
        <v>1700</v>
      </c>
      <c r="E14" s="3">
        <v>37400</v>
      </c>
      <c r="H14" s="10"/>
    </row>
    <row r="15" ht="39" customHeight="1" spans="1:5">
      <c r="A15" s="1">
        <v>13</v>
      </c>
      <c r="B15" s="2" t="s">
        <v>18</v>
      </c>
      <c r="C15" s="1">
        <v>6</v>
      </c>
      <c r="D15" s="3">
        <v>1700</v>
      </c>
      <c r="E15" s="3">
        <v>23800</v>
      </c>
    </row>
    <row r="16" ht="27" customHeight="1" spans="1:5">
      <c r="A16" s="1">
        <v>14</v>
      </c>
      <c r="B16" s="2" t="s">
        <v>19</v>
      </c>
      <c r="C16" s="2">
        <v>6</v>
      </c>
      <c r="D16" s="3">
        <v>1700</v>
      </c>
      <c r="E16" s="3">
        <f t="shared" ref="E16:E20" si="2">C16*1700*3</f>
        <v>30600</v>
      </c>
    </row>
    <row r="17" ht="39" customHeight="1" spans="1:5">
      <c r="A17" s="1">
        <v>15</v>
      </c>
      <c r="B17" s="2" t="s">
        <v>20</v>
      </c>
      <c r="C17" s="1">
        <v>4</v>
      </c>
      <c r="D17" s="11">
        <v>1700</v>
      </c>
      <c r="E17" s="3">
        <f t="shared" si="2"/>
        <v>20400</v>
      </c>
    </row>
    <row r="18" s="4" customFormat="1" ht="25" customHeight="1" spans="1:5">
      <c r="A18" s="1">
        <v>16</v>
      </c>
      <c r="B18" s="1" t="s">
        <v>21</v>
      </c>
      <c r="C18" s="1">
        <v>8</v>
      </c>
      <c r="D18" s="11">
        <v>1700</v>
      </c>
      <c r="E18" s="3">
        <f t="shared" si="2"/>
        <v>40800</v>
      </c>
    </row>
    <row r="19" customFormat="1" ht="25" customHeight="1" spans="1:5">
      <c r="A19" s="1">
        <v>17</v>
      </c>
      <c r="B19" s="12" t="s">
        <v>22</v>
      </c>
      <c r="C19" s="3">
        <v>2</v>
      </c>
      <c r="D19" s="3">
        <v>1700</v>
      </c>
      <c r="E19" s="3">
        <f t="shared" si="2"/>
        <v>10200</v>
      </c>
    </row>
    <row r="20" customFormat="1" ht="25" customHeight="1" spans="1:5">
      <c r="A20" s="1">
        <v>18</v>
      </c>
      <c r="B20" s="13" t="s">
        <v>23</v>
      </c>
      <c r="C20" s="3">
        <v>2</v>
      </c>
      <c r="D20" s="3">
        <v>1700</v>
      </c>
      <c r="E20" s="3">
        <f t="shared" si="2"/>
        <v>10200</v>
      </c>
    </row>
    <row r="21" ht="27" customHeight="1" spans="1:5">
      <c r="A21" s="14" t="s">
        <v>24</v>
      </c>
      <c r="B21" s="15"/>
      <c r="C21" s="3">
        <f>SUM(C3:C20)</f>
        <v>92</v>
      </c>
      <c r="D21" s="3"/>
      <c r="E21" s="3">
        <f>SUM(E3:E20)</f>
        <v>453900</v>
      </c>
    </row>
    <row r="26" ht="55" customHeight="1"/>
    <row r="27" ht="55" customHeight="1"/>
    <row r="28" ht="55" customHeight="1"/>
    <row r="29" ht="55" customHeight="1"/>
    <row r="30" ht="55" customHeight="1"/>
    <row r="31" ht="55" customHeight="1"/>
    <row r="34" ht="55" customHeight="1" spans="1:5">
      <c r="A34" s="1">
        <v>13</v>
      </c>
      <c r="B34" s="2" t="s">
        <v>25</v>
      </c>
      <c r="C34" s="1">
        <v>8</v>
      </c>
      <c r="D34" s="3">
        <v>1280</v>
      </c>
      <c r="E34" s="3">
        <v>30720</v>
      </c>
    </row>
    <row r="35" ht="55" customHeight="1" spans="1:5">
      <c r="A35" s="1">
        <v>2</v>
      </c>
      <c r="B35" s="2" t="s">
        <v>26</v>
      </c>
      <c r="C35" s="1">
        <v>2</v>
      </c>
      <c r="D35" s="3">
        <v>1280</v>
      </c>
      <c r="E35" s="3">
        <v>7680</v>
      </c>
    </row>
    <row r="36" ht="55" customHeight="1" spans="1:5">
      <c r="A36" s="1">
        <v>10</v>
      </c>
      <c r="B36" s="2" t="s">
        <v>27</v>
      </c>
      <c r="C36" s="1">
        <v>2</v>
      </c>
      <c r="D36" s="3">
        <v>1280</v>
      </c>
      <c r="E36" s="3">
        <v>7680</v>
      </c>
    </row>
    <row r="37" ht="55" customHeight="1" spans="1:5">
      <c r="A37" s="1">
        <v>14</v>
      </c>
      <c r="B37" s="2" t="s">
        <v>28</v>
      </c>
      <c r="C37" s="1">
        <v>4</v>
      </c>
      <c r="D37" s="3">
        <v>1280</v>
      </c>
      <c r="E37" s="3">
        <v>8960</v>
      </c>
    </row>
    <row r="38" ht="55" customHeight="1"/>
    <row r="39" ht="55" customHeight="1"/>
  </sheetData>
  <mergeCells count="2">
    <mergeCell ref="A1:E1"/>
    <mergeCell ref="A21:B21"/>
  </mergeCells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tabSelected="1" workbookViewId="0">
      <selection activeCell="J9" sqref="J9"/>
    </sheetView>
  </sheetViews>
  <sheetFormatPr defaultColWidth="8.89166666666667" defaultRowHeight="13.5" outlineLevelRow="1"/>
  <cols>
    <col min="4" max="4" width="23" customWidth="1"/>
    <col min="10" max="10" width="30.75" customWidth="1"/>
    <col min="11" max="11" width="28.5" customWidth="1"/>
  </cols>
  <sheetData>
    <row r="1" ht="55" customHeight="1" spans="1:11">
      <c r="A1" s="1">
        <v>13</v>
      </c>
      <c r="B1" s="2" t="s">
        <v>29</v>
      </c>
      <c r="C1" s="1" t="s">
        <v>30</v>
      </c>
      <c r="D1" s="1" t="s">
        <v>31</v>
      </c>
      <c r="E1" s="1">
        <v>3</v>
      </c>
      <c r="F1" s="3">
        <v>1280</v>
      </c>
      <c r="G1" s="3"/>
      <c r="H1" s="2" t="s">
        <v>32</v>
      </c>
      <c r="I1" s="1" t="s">
        <v>33</v>
      </c>
      <c r="J1" s="16" t="s">
        <v>34</v>
      </c>
      <c r="K1" s="3"/>
    </row>
    <row r="2" ht="55" customHeight="1" spans="1:11">
      <c r="A2" s="1">
        <v>14</v>
      </c>
      <c r="B2" s="1" t="s">
        <v>35</v>
      </c>
      <c r="C2" s="1" t="s">
        <v>36</v>
      </c>
      <c r="D2" s="1" t="s">
        <v>37</v>
      </c>
      <c r="E2" s="1">
        <v>50</v>
      </c>
      <c r="F2" s="3">
        <v>1280</v>
      </c>
      <c r="G2" s="3"/>
      <c r="H2" s="2" t="s">
        <v>32</v>
      </c>
      <c r="I2" s="1" t="s">
        <v>33</v>
      </c>
      <c r="J2" s="16" t="s">
        <v>34</v>
      </c>
      <c r="K2" s="3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陈念</cp:lastModifiedBy>
  <dcterms:created xsi:type="dcterms:W3CDTF">2024-04-12T00:42:00Z</dcterms:created>
  <dcterms:modified xsi:type="dcterms:W3CDTF">2025-12-09T08:51:02Z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B4C246413D80402B9E1E8A2426B24A42_13</vt:lpwstr>
  </property>
  <property fmtid="{D5CDD505-2E9C-101B-9397-08002B2CF9AE}" pid="3" name="KSOProductBuildVer">
    <vt:lpwstr>2052-12.1.0.23125</vt:lpwstr>
  </property>
</Properties>
</file>