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78" firstSheet="1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definedNames>
    <definedName name="_xlnm._FilterDatabase" localSheetId="25" hidden="1">'24政府采购预算表'!$A$5:$W$49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<sst xmlns="http://schemas.openxmlformats.org/spreadsheetml/2006/main" count="3423" uniqueCount="885">
  <si>
    <t>2026年部门预算公开表</t>
  </si>
  <si>
    <t>单位编码：</t>
  </si>
  <si>
    <t>403001,403005,403010,403016</t>
  </si>
  <si>
    <t>单位名称：</t>
  </si>
  <si>
    <t>汨罗市住房和城乡建设局,汨罗市城建档案馆,汨罗市建筑工程服务中心,汨罗市住房保障服务中心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</si>
  <si>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</si>
  <si>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</si>
  <si>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</si>
  <si>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</si>
  <si>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</si>
  <si>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</si>
  <si>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</si>
  <si>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</si>
  <si>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</si>
  <si>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</si>
  <si>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</si>
  <si>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</si>
  <si>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</si>
  <si>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</si>
  <si>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</si>
  <si>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</si>
  <si>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</si>
  <si>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</si>
  <si>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</si>
  <si>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</si>
  <si>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</si>
  <si>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</si>
  <si>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</si>
  <si>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</si>
  <si>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</si>
  <si>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</si>
  <si>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</si>
  <si>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单位：403001_汨罗市住房和城乡建设局,单位：403005_汨罗市城建档案馆,单位：403010_汨罗市建筑工程服务中心,单位：403016_汨罗市住房保障服务中心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</si>
  <si>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</si>
  <si>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</si>
  <si>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</si>
  <si>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</si>
  <si>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</si>
  <si>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</si>
  <si>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</si>
  <si>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</si>
  <si>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</si>
  <si>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</si>
  <si>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</si>
  <si>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</si>
  <si>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</si>
  <si>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</si>
  <si>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</si>
  <si>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</si>
  <si>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</si>
  <si>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</si>
  <si>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</si>
  <si>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</si>
  <si>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</si>
  <si>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</si>
  <si>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</si>
  <si>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</si>
  <si>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</si>
  <si>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</si>
  <si>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</si>
  <si>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</si>
  <si>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</si>
  <si>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</si>
  <si>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</si>
  <si>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</si>
  <si>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</si>
  <si>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</si>
  <si>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</si>
  <si>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</si>
  <si>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</si>
  <si>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</si>
  <si>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</si>
  <si>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</si>
  <si>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</si>
  <si>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</si>
  <si>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</si>
  <si>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</si>
  <si>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</si>
  <si>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</si>
  <si>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</si>
  <si>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</si>
  <si>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</si>
  <si>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</si>
  <si>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</si>
  <si>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</si>
  <si>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</si>
  <si>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</si>
  <si>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</si>
  <si>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</si>
  <si>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</si>
  <si>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</si>
  <si>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</si>
  <si>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</si>
  <si>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</si>
  <si>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</si>
  <si>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</si>
  <si>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</si>
  <si>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</si>
  <si>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</si>
  <si>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</si>
  <si>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</si>
  <si>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</si>
  <si>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</si>
  <si>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</si>
  <si>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</si>
  <si>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</si>
  <si>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</si>
  <si>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</si>
  <si>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</si>
  <si>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</si>
  <si>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</si>
  <si>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</si>
  <si>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</si>
  <si>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</si>
  <si>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</si>
  <si>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</si>
  <si>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</si>
  <si>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</si>
  <si>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</si>
  <si>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</si>
  <si>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</si>
  <si>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</si>
  <si>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</si>
  <si>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</si>
  <si>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</si>
  <si>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</si>
  <si>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</si>
  <si>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</si>
  <si>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</si>
  <si>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</si>
  <si>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</si>
  <si>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</si>
  <si>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</si>
  <si>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</si>
  <si>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</si>
  <si>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</si>
  <si>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</si>
  <si>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</si>
  <si>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</si>
  <si>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</si>
  <si>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</si>
  <si>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</si>
  <si>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</si>
  <si>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</si>
  <si>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</si>
  <si>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</si>
  <si>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</si>
  <si>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</si>
  <si>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</si>
  <si>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</si>
  <si>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</si>
  <si>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</si>
  <si>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</si>
  <si>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</si>
  <si>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</si>
  <si>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403</t>
  </si>
  <si>
    <t>汨罗市住房和城乡建设局</t>
  </si>
  <si>
    <t xml:space="preserve">  403001</t>
  </si>
  <si>
    <t xml:space="preserve">  汨罗市住房和城乡建设局</t>
  </si>
  <si>
    <t xml:space="preserve">  403005</t>
  </si>
  <si>
    <t xml:space="preserve">  汨罗市城建档案馆</t>
  </si>
  <si>
    <t xml:space="preserve">  403010</t>
  </si>
  <si>
    <t xml:space="preserve">  汨罗市建筑工程服务中心</t>
  </si>
  <si>
    <t xml:space="preserve">  403016</t>
  </si>
  <si>
    <t xml:space="preserve">  汨罗市住房保障服务中心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</si>
  <si>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</si>
  <si>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</si>
  <si>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</si>
  <si>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</si>
  <si>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</si>
  <si>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</si>
  <si>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</si>
  <si>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</si>
  <si>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</si>
  <si>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</si>
  <si>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</si>
  <si>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</si>
  <si>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汨罗市住房和城乡建设局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</si>
  <si>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</si>
  <si>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</si>
  <si>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</si>
  <si>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</si>
  <si>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</si>
  <si>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</si>
  <si>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</si>
  <si>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</si>
  <si>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</si>
  <si>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</si>
  <si>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</si>
  <si>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</si>
  <si>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</si>
  <si>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</si>
  <si>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</si>
  <si>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</si>
  <si>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</si>
  <si>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</si>
  <si>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</si>
  <si>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</si>
  <si>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</si>
  <si>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</si>
  <si>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</si>
  <si>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</si>
  <si>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</si>
  <si>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</si>
  <si>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</si>
  <si>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</si>
  <si>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</si>
  <si>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</si>
  <si>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</si>
  <si>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</si>
  <si>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</si>
  <si>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212</t>
  </si>
  <si>
    <t xml:space="preserve">   212</t>
  </si>
  <si>
    <t xml:space="preserve">   城乡社区支出</t>
  </si>
  <si>
    <t xml:space="preserve">     21201</t>
  </si>
  <si>
    <t xml:space="preserve">     城乡社区管理事务</t>
  </si>
  <si>
    <t xml:space="preserve">      2120101</t>
  </si>
  <si>
    <t xml:space="preserve">      行政运行</t>
  </si>
  <si>
    <t>02</t>
  </si>
  <si>
    <t xml:space="preserve">     21202</t>
  </si>
  <si>
    <t xml:space="preserve">     城乡社区规划与管理</t>
  </si>
  <si>
    <t xml:space="preserve">      2120201</t>
  </si>
  <si>
    <t xml:space="preserve">      城乡社区规划与管理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</si>
  <si>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</si>
  <si>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</si>
  <si>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</si>
  <si>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</si>
  <si>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</si>
  <si>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</si>
  <si>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</si>
  <si>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汨罗市城建档案馆</t>
  </si>
  <si>
    <t>26</t>
  </si>
  <si>
    <t xml:space="preserve">     20126</t>
  </si>
  <si>
    <t xml:space="preserve">     档案事务</t>
  </si>
  <si>
    <t>04</t>
  </si>
  <si>
    <t xml:space="preserve">      2012604</t>
  </si>
  <si>
    <t xml:space="preserve">      档案馆</t>
  </si>
  <si>
    <t xml:space="preserve">      2101102</t>
  </si>
  <si>
    <t xml:space="preserve">      事业单位医疗</t>
  </si>
  <si>
    <t xml:space="preserve"> 汨罗市建筑工程服务中心</t>
  </si>
  <si>
    <t xml:space="preserve">      2120105</t>
  </si>
  <si>
    <t xml:space="preserve">      工程建设标准规范编制与监管</t>
  </si>
  <si>
    <t xml:space="preserve"> 汨罗市住房保障服务中心</t>
  </si>
  <si>
    <t xml:space="preserve">     22101</t>
  </si>
  <si>
    <t xml:space="preserve">     保障性安居工程支出</t>
  </si>
  <si>
    <t xml:space="preserve">      2210199</t>
  </si>
  <si>
    <t xml:space="preserve">      其他保障性安居工程支出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</si>
  <si>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</si>
  <si>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</si>
  <si>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</si>
  <si>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</si>
  <si>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</si>
  <si>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</si>
  <si>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</si>
  <si>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</si>
  <si>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</si>
  <si>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</si>
  <si>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</si>
  <si>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</si>
  <si>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</si>
  <si>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</si>
  <si>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</si>
  <si>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</si>
  <si>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</si>
  <si>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</si>
  <si>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工会事务</t>
  </si>
  <si>
    <t xml:space="preserve"> 社会保障和就业支出</t>
  </si>
  <si>
    <t xml:space="preserve"> 行政事业单位养老支出</t>
  </si>
  <si>
    <t>机关事业单位基本养老保险缴费支出</t>
  </si>
  <si>
    <t>机关事业单位职业年金缴费支出</t>
  </si>
  <si>
    <t>其他社会保障和就业支出</t>
  </si>
  <si>
    <t xml:space="preserve">   403010</t>
  </si>
  <si>
    <t xml:space="preserve">       事业单位医疗</t>
  </si>
  <si>
    <t xml:space="preserve">       住房公积金</t>
  </si>
  <si>
    <t>社会保障和就业支出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</si>
  <si>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</si>
  <si>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</si>
  <si>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</si>
  <si>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</si>
  <si>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</si>
  <si>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</si>
  <si>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20899</t>
  </si>
  <si>
    <t xml:space="preserve">    2089999</t>
  </si>
  <si>
    <t xml:space="preserve">    其他社会保障和就业支出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</si>
  <si>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</si>
  <si>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</si>
  <si>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</si>
  <si>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</si>
  <si>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</si>
  <si>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住房保障支出</t>
  </si>
  <si>
    <t>22101</t>
  </si>
  <si>
    <t>保障性安居工程支出</t>
  </si>
  <si>
    <t xml:space="preserve">    2210199</t>
  </si>
  <si>
    <t xml:space="preserve">    其他保障性安居工程支出</t>
  </si>
  <si>
    <t>22102</t>
  </si>
  <si>
    <t>住房改革支出</t>
  </si>
  <si>
    <t xml:space="preserve">    2210201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</si>
  <si>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</si>
  <si>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</si>
  <si>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</si>
  <si>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</si>
  <si>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</si>
  <si>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</si>
  <si>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</si>
  <si>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</si>
  <si>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</si>
  <si>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</si>
  <si>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</si>
  <si>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</si>
  <si>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</si>
  <si>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</si>
  <si>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</si>
  <si>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</si>
  <si>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</si>
  <si>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</si>
  <si>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</si>
  <si>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</si>
  <si>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</si>
  <si>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</si>
  <si>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</si>
  <si>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</si>
  <si>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</si>
  <si>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</si>
  <si>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</si>
  <si>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</si>
  <si>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</si>
  <si>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</si>
  <si>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</si>
  <si>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</si>
  <si>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</si>
  <si>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</si>
  <si>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</si>
  <si>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</si>
  <si>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</si>
  <si>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</si>
  <si>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</si>
  <si>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</si>
  <si>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</si>
  <si>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</si>
  <si>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</si>
  <si>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</si>
  <si>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</si>
  <si>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</si>
  <si>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21202</t>
  </si>
  <si>
    <t xml:space="preserve">    城乡社区规划与管理</t>
  </si>
  <si>
    <t xml:space="preserve">     2120201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</si>
  <si>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</si>
  <si>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</si>
  <si>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</si>
  <si>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</si>
  <si>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20126</t>
  </si>
  <si>
    <t xml:space="preserve">    档案事务</t>
  </si>
  <si>
    <t xml:space="preserve">     2012604</t>
  </si>
  <si>
    <t xml:space="preserve">     档案馆</t>
  </si>
  <si>
    <t xml:space="preserve">     2101102</t>
  </si>
  <si>
    <t xml:space="preserve">     事业单位医疗</t>
  </si>
  <si>
    <t xml:space="preserve">     2120105</t>
  </si>
  <si>
    <t xml:space="preserve">     工程建设标准规范编制与监管</t>
  </si>
  <si>
    <t xml:space="preserve">    22101</t>
  </si>
  <si>
    <t xml:space="preserve">    保障性安居工程支出</t>
  </si>
  <si>
    <t xml:space="preserve">     2210199</t>
  </si>
  <si>
    <t xml:space="preserve">     其他保障性安居工程支出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</si>
  <si>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</si>
  <si>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</si>
  <si>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</si>
  <si>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</si>
  <si>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</si>
  <si>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</si>
  <si>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</si>
  <si>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</si>
  <si>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</si>
  <si>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</si>
  <si>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</si>
  <si>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</si>
  <si>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</si>
  <si>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</si>
  <si>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</si>
  <si>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</si>
  <si>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</si>
  <si>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</si>
  <si>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30205</t>
  </si>
  <si>
    <t xml:space="preserve">  水费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</si>
  <si>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</si>
  <si>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</si>
  <si>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</si>
  <si>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</si>
  <si>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</si>
  <si>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</si>
  <si>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</si>
  <si>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</si>
  <si>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</si>
  <si>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</si>
  <si>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30217</t>
  </si>
  <si>
    <t xml:space="preserve">  公务接待费</t>
  </si>
  <si>
    <t xml:space="preserve">  30231</t>
  </si>
  <si>
    <t xml:space="preserve">  公务用车运行维护费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</si>
  <si>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</si>
  <si>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</si>
  <si>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</si>
  <si>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</si>
  <si>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</si>
  <si>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</si>
  <si>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</si>
  <si>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</si>
  <si>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</si>
  <si>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</si>
  <si>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</si>
  <si>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</si>
  <si>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</si>
  <si>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</si>
  <si>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</si>
  <si>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</si>
  <si>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</si>
  <si>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</si>
  <si>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</si>
  <si>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</si>
  <si>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</si>
  <si>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</si>
  <si>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</si>
  <si>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</si>
  <si>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</si>
  <si>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</si>
  <si>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</si>
  <si>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</si>
  <si>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行政单位医疗</t>
  </si>
  <si>
    <t xml:space="preserve">    行政运行</t>
  </si>
  <si>
    <t xml:space="preserve">  社会保障和就业支出</t>
  </si>
  <si>
    <t xml:space="preserve">     403010</t>
  </si>
  <si>
    <t xml:space="preserve">  卫生健康支出</t>
  </si>
  <si>
    <t xml:space="preserve">  城乡社区支出</t>
  </si>
  <si>
    <t xml:space="preserve">  住房保障支出</t>
  </si>
  <si>
    <t xml:space="preserve">    403016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</si>
  <si>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</si>
  <si>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</si>
  <si>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</si>
  <si>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</si>
  <si>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</si>
  <si>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</si>
  <si>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</si>
  <si>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</si>
  <si>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</si>
  <si>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</si>
  <si>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</si>
  <si>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</si>
  <si>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</si>
  <si>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</si>
  <si>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</si>
  <si>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 xml:space="preserve">     机关事业单位不业年金缴费支出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</si>
  <si>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</si>
  <si>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</si>
  <si>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</si>
  <si>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</si>
  <si>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</si>
  <si>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</si>
  <si>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</si>
  <si>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</si>
  <si>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</si>
  <si>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</si>
  <si>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</si>
  <si>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</si>
  <si>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</si>
  <si>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</si>
  <si>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</si>
  <si>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</si>
  <si>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</si>
  <si>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</si>
  <si>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</si>
  <si>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</si>
  <si>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</si>
  <si>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</si>
  <si>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</si>
  <si>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</si>
  <si>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</si>
  <si>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</si>
  <si>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</si>
  <si>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</si>
  <si>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档案事务</t>
  </si>
  <si>
    <t xml:space="preserve">    档案馆</t>
  </si>
  <si>
    <t>群众团体事务</t>
  </si>
  <si>
    <t xml:space="preserve">    403005</t>
  </si>
  <si>
    <t xml:space="preserve">    403010</t>
  </si>
  <si>
    <t xml:space="preserve">        工会事务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</si>
  <si>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</si>
  <si>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</si>
  <si>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</si>
  <si>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</si>
  <si>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</si>
  <si>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</si>
  <si>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</si>
  <si>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</si>
  <si>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</si>
  <si>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</si>
  <si>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</si>
  <si>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</si>
  <si>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</si>
  <si>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</si>
  <si>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</si>
  <si>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</si>
  <si>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</si>
  <si>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</si>
  <si>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</si>
  <si>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</si>
  <si>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</si>
  <si>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</si>
  <si>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</si>
  <si>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</si>
  <si>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</si>
  <si>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</si>
  <si>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</si>
  <si>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</si>
  <si>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</si>
  <si>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</si>
  <si>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</si>
  <si>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</si>
  <si>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</si>
  <si>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</si>
  <si>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</si>
  <si>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</si>
  <si>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</si>
  <si>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</si>
  <si>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</si>
  <si>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</si>
  <si>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</si>
  <si>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</si>
  <si>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</si>
  <si>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</si>
  <si>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</si>
  <si>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</si>
  <si>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</si>
  <si>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</si>
  <si>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</si>
  <si>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</si>
  <si>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</si>
  <si>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403001</t>
  </si>
  <si>
    <t xml:space="preserve">   2026年帮代办服务经费</t>
  </si>
  <si>
    <t xml:space="preserve">   2026年城市黑臭水体检测费</t>
  </si>
  <si>
    <t xml:space="preserve">   2026年施工图审查费</t>
  </si>
  <si>
    <t xml:space="preserve">   2026年下岗职工困难补助</t>
  </si>
  <si>
    <t xml:space="preserve">   2026年乡镇污水处理厂在线监测费用</t>
  </si>
  <si>
    <t xml:space="preserve">   403016</t>
  </si>
  <si>
    <t xml:space="preserve">   2026年危房鉴定经费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</si>
  <si>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</si>
  <si>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</si>
  <si>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</si>
  <si>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</si>
  <si>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</si>
  <si>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</si>
  <si>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</si>
  <si>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</si>
  <si>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</si>
  <si>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</si>
  <si>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</si>
  <si>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</si>
  <si>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</si>
  <si>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</si>
  <si>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403001</t>
  </si>
  <si>
    <t>汨罗市住房和城乡建设局（本级）</t>
  </si>
  <si>
    <t xml:space="preserve">  2026年帮代办服务经费</t>
  </si>
  <si>
    <t>高效处理居民申请办理中的各种问题和紧急情况，持续优化工作流程，提升居民服务体验，提高居民满意度</t>
  </si>
  <si>
    <t>成本指标</t>
  </si>
  <si>
    <t>经济成本指标</t>
  </si>
  <si>
    <t>按预算批复</t>
  </si>
  <si>
    <t>30万元</t>
  </si>
  <si>
    <t>定性</t>
  </si>
  <si>
    <t>社会成本指标</t>
  </si>
  <si>
    <t>对社会发展可能造成付负面影响</t>
  </si>
  <si>
    <t>无</t>
  </si>
  <si>
    <t>生态环境成本指标</t>
  </si>
  <si>
    <t>对自然生态可能造成的负面影响</t>
  </si>
  <si>
    <t>产出指标</t>
  </si>
  <si>
    <t>数量指标</t>
  </si>
  <si>
    <t>核发施工许可证</t>
  </si>
  <si>
    <t>项目审批核发</t>
  </si>
  <si>
    <t>质量指标</t>
  </si>
  <si>
    <t>熟悉工程建设项目审批相关制度及流程</t>
  </si>
  <si>
    <t>热情高效办理业务</t>
  </si>
  <si>
    <t>时效指标</t>
  </si>
  <si>
    <t>完成时间</t>
  </si>
  <si>
    <t>2026</t>
  </si>
  <si>
    <t>年度</t>
  </si>
  <si>
    <t>≥</t>
  </si>
  <si>
    <t xml:space="preserve">效益指标 </t>
  </si>
  <si>
    <t>经济效益指标</t>
  </si>
  <si>
    <t>有效促进经济平稳发展</t>
  </si>
  <si>
    <t>经济平稳发展</t>
  </si>
  <si>
    <t>社会效益指标</t>
  </si>
  <si>
    <t>工程审批标准化</t>
  </si>
  <si>
    <t>打造“帮代办”服务标杆</t>
  </si>
  <si>
    <t>生态效益指标</t>
  </si>
  <si>
    <t>生态效益有所提升</t>
  </si>
  <si>
    <t>提升</t>
  </si>
  <si>
    <t>可持续影响指标</t>
  </si>
  <si>
    <t>促进经济可持续发展</t>
  </si>
  <si>
    <t>可持续</t>
  </si>
  <si>
    <t>满意度指标</t>
  </si>
  <si>
    <t>服务对象满意度指标</t>
  </si>
  <si>
    <t>工程建设项目审批事项申办人</t>
  </si>
  <si>
    <t>95</t>
  </si>
  <si>
    <t>%</t>
  </si>
  <si>
    <t xml:space="preserve">  2026年城市黑臭水体检测费</t>
  </si>
  <si>
    <t>消除城镇水体污染、改善水体生态环境、提升水体环境质量</t>
  </si>
  <si>
    <t>按预算批复金额</t>
  </si>
  <si>
    <t>5.58万元</t>
  </si>
  <si>
    <t>通过对比治理前后的数据，评估治理效果</t>
  </si>
  <si>
    <t>达到预期目标</t>
  </si>
  <si>
    <t>减少污染排放，改善周边生态环境</t>
  </si>
  <si>
    <t>提升生态环境</t>
  </si>
  <si>
    <t>城区水体定期监测和治理</t>
  </si>
  <si>
    <t>有效治理</t>
  </si>
  <si>
    <t>水质检测指标达标</t>
  </si>
  <si>
    <t>水质达标</t>
  </si>
  <si>
    <t>合理规划预算资金使用</t>
  </si>
  <si>
    <t>合理规划</t>
  </si>
  <si>
    <t>减少污水对环境及周边社区的负面影响</t>
  </si>
  <si>
    <t>无负面影响</t>
  </si>
  <si>
    <t>通过治理提升水体质量</t>
  </si>
  <si>
    <t>促进生态可持续发展</t>
  </si>
  <si>
    <t>持续</t>
  </si>
  <si>
    <t>服务对象生活质量提高</t>
  </si>
  <si>
    <t xml:space="preserve">  2026年施工图审查费</t>
  </si>
  <si>
    <t>2026年施工图审查费审查合格、资金拨付到位</t>
  </si>
  <si>
    <t>100万元</t>
  </si>
  <si>
    <t>所有施工图审查到位</t>
  </si>
  <si>
    <t>所有项目均审查到位</t>
  </si>
  <si>
    <t>所有施工图项目审查机构均审查到位</t>
  </si>
  <si>
    <t>50多家审查机构</t>
  </si>
  <si>
    <t>施工图审查标准化</t>
  </si>
  <si>
    <t>审查服务到位</t>
  </si>
  <si>
    <t>有提升</t>
  </si>
  <si>
    <t>受益对象满意度</t>
  </si>
  <si>
    <t xml:space="preserve">  2026年下岗职工困难补助</t>
  </si>
  <si>
    <t>解决下岗职工生活难题，促进社会和谐发展</t>
  </si>
  <si>
    <t>预算批复金额</t>
  </si>
  <si>
    <t>8万元</t>
  </si>
  <si>
    <t>对社会造成的影响</t>
  </si>
  <si>
    <t>对自然生态环境造成污染</t>
  </si>
  <si>
    <t>企业下岗职工生活补助</t>
  </si>
  <si>
    <t>46名下岗职工补助到位</t>
  </si>
  <si>
    <t>企业下岗职工生活质量</t>
  </si>
  <si>
    <t>有效提高下岗职工生活质量</t>
  </si>
  <si>
    <t>促进经济发展</t>
  </si>
  <si>
    <t>有所提升</t>
  </si>
  <si>
    <t>提升员工生活质量</t>
  </si>
  <si>
    <t>居民生态环境改善状况</t>
  </si>
  <si>
    <t>有所改善</t>
  </si>
  <si>
    <t xml:space="preserve">  2026年乡镇污水处理厂在线监测费用</t>
  </si>
  <si>
    <t>在生活污水治理全覆盖的基础上，科学合理有序提升生活污水处理提升工作质量</t>
  </si>
  <si>
    <t>60万元</t>
  </si>
  <si>
    <t>采用智能化监控系统，实现设备远程监控与预警</t>
  </si>
  <si>
    <t>周边居民环境意识提升</t>
  </si>
  <si>
    <t>确保生态环境质量有所提高</t>
  </si>
  <si>
    <t>6个乡镇污水处理厂在线监测</t>
  </si>
  <si>
    <t>出水水质达标率</t>
  </si>
  <si>
    <t>污泥减量化、稳定化、无害化处理率达到95%以上</t>
  </si>
  <si>
    <t>确保污泥安全处置，避免二次污染</t>
  </si>
  <si>
    <t>合理规划预算，确保各项改进措施的资金投入</t>
  </si>
  <si>
    <t>减少污水处理厂对环境及周边社区的负面影响</t>
  </si>
  <si>
    <t>减少对周边社区环境</t>
  </si>
  <si>
    <t>确保厂界噪声，臭气达标</t>
  </si>
  <si>
    <t>改善生态环境</t>
  </si>
  <si>
    <t>建立设备预防性维护体系</t>
  </si>
  <si>
    <t>403016</t>
  </si>
  <si>
    <t>汨罗市住房保障服务中心</t>
  </si>
  <si>
    <t xml:space="preserve">  2026年危房鉴定经费</t>
  </si>
  <si>
    <t>2026年危房鉴定经费</t>
  </si>
  <si>
    <t>控制在财政预算内</t>
  </si>
  <si>
    <t>20</t>
  </si>
  <si>
    <t>万元</t>
  </si>
  <si>
    <t>无社会成本</t>
  </si>
  <si>
    <t>无生态环境成本</t>
  </si>
  <si>
    <t>危房鉴定摸查</t>
  </si>
  <si>
    <t>2980</t>
  </si>
  <si>
    <t>户</t>
  </si>
  <si>
    <t>按质按量完成</t>
  </si>
  <si>
    <t>按计划时间完成</t>
  </si>
  <si>
    <t>2026年1-12月</t>
  </si>
  <si>
    <t>确保住房保障市场平稳发展</t>
  </si>
  <si>
    <t>有序稳步发展</t>
  </si>
  <si>
    <t>居住环境改善</t>
  </si>
  <si>
    <t>良好</t>
  </si>
  <si>
    <t>住房保障系统持续完善</t>
  </si>
  <si>
    <t>有持续性</t>
  </si>
  <si>
    <t>群众满意度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</si>
  <si>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</si>
  <si>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</si>
  <si>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</si>
  <si>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</si>
  <si>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</si>
  <si>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</si>
  <si>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</si>
  <si>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</si>
  <si>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</si>
  <si>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</si>
  <si>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</si>
  <si>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1、贯彻执行住房和城乡建设法律法规及相关政策规定，确保政策执行到位，无违法违规行为。
2、加强住房保障工作，提高低收入家庭住房保障水平，确保住房保障政策得到有效实施。
3、推进住房制度改革，促进房地产市场健康发展，维护市场秩序。
4、加强基础设施建设提升城市品质，完善城市功能。
5、加强村镇建设，推进城乡融合发展，全面推进乡村振兴。
6、强化建筑市场监管，规范市场各方主体行为，提高建筑市场规范化水平。
7、加强工程质量安全监管，确保建筑工程质量安全。
8、推进建筑节能、城镇减排工作，提高资源利用率。
9、完成上级交办的其他任务，确保各项工作顺利完成。</t>
  </si>
  <si>
    <t>预算控制</t>
  </si>
  <si>
    <t>100</t>
  </si>
  <si>
    <t>提升城市基础设施承载能力</t>
  </si>
  <si>
    <t>显著提升</t>
  </si>
  <si>
    <t>提升居民生活环境</t>
  </si>
  <si>
    <t>提高环境质量</t>
  </si>
  <si>
    <t>乡镇污水处理厂在线监测费用</t>
  </si>
  <si>
    <t>6个乡镇污水处理厂在线监测污水质量</t>
  </si>
  <si>
    <t>城市黑臭水体检测费</t>
  </si>
  <si>
    <t>下岗职工困难补助</t>
  </si>
  <si>
    <t>帮代办服务经费</t>
  </si>
  <si>
    <t>工程建设项目审批事项申办人服务满意</t>
  </si>
  <si>
    <t>施工图审查</t>
  </si>
  <si>
    <t>施工图项目均审查到位</t>
  </si>
  <si>
    <t>提高资源利用率</t>
  </si>
  <si>
    <t>业务工作按时完成率</t>
  </si>
  <si>
    <t>预算计划内</t>
  </si>
  <si>
    <t>促进民用建筑的绿色、生态、节能发展</t>
  </si>
  <si>
    <t>明显促进</t>
  </si>
  <si>
    <t>提高城镇居民住房保障水平</t>
  </si>
  <si>
    <t>显著水平提升</t>
  </si>
  <si>
    <t>促进经济水平平稳发展</t>
  </si>
  <si>
    <t>居民满意度高</t>
  </si>
  <si>
    <t>403005</t>
  </si>
  <si>
    <t>汨罗市城建档案馆</t>
  </si>
  <si>
    <t>1.做好档案收集。2做好数字化档案建设工作。3.继续加大档案保管和安全工作.</t>
  </si>
  <si>
    <t>严格预算执行，控制成本</t>
  </si>
  <si>
    <t>等于</t>
  </si>
  <si>
    <t>保障人员工资，公用经费正常运转</t>
  </si>
  <si>
    <t xml:space="preserve">  万元</t>
  </si>
  <si>
    <t>日常工作和档案工作正常运行</t>
  </si>
  <si>
    <t xml:space="preserve">   %</t>
  </si>
  <si>
    <t>2026年1月--12月</t>
  </si>
  <si>
    <t>为城市建设提供便利</t>
  </si>
  <si>
    <t>效果显著</t>
  </si>
  <si>
    <t>美化城市环境</t>
  </si>
  <si>
    <t>为市民提供规范利用</t>
  </si>
  <si>
    <t>服务满意度</t>
  </si>
  <si>
    <t>汨罗市建筑工程服务中心</t>
  </si>
  <si>
    <t>1、建设工程招投标监督管理；2、建筑业资质管理、建筑业统计、专业技术人员培训；3、建筑工程质量、安全生产监管、竣工验收备案、检测市场管理；4、建筑材料价格信息收集、施工定额测编、工程造价管理；5、建筑工程、非住宅室内装饰工程质量安全监管；6、建筑工程和市政基础设施工程防雷安全监管。</t>
  </si>
  <si>
    <t>控制在财政预算范围内</t>
  </si>
  <si>
    <t>﹦</t>
  </si>
  <si>
    <t xml:space="preserve"> 数量指标</t>
  </si>
  <si>
    <t>房建和市政基础设施建设项目监管率</t>
  </si>
  <si>
    <t>％</t>
  </si>
  <si>
    <t>违法建设巡查率</t>
  </si>
  <si>
    <t>质量安全标准化考评率</t>
  </si>
  <si>
    <t>监督工程竣工验收率</t>
  </si>
  <si>
    <t>做好公开招投标项目监管</t>
  </si>
  <si>
    <t>个</t>
  </si>
  <si>
    <t>质量投诉回复处理率</t>
  </si>
  <si>
    <t xml:space="preserve"> 质量指标</t>
  </si>
  <si>
    <t>现场质量安全巡查率</t>
  </si>
  <si>
    <t>公开招投标项目监管服务满意率</t>
  </si>
  <si>
    <t>建筑工程质量安全</t>
  </si>
  <si>
    <t>不发生较大安全生产事故</t>
  </si>
  <si>
    <t>施工现场质量安全样板</t>
  </si>
  <si>
    <t>覆盖率达到50%</t>
  </si>
  <si>
    <t>在建项目劳务实名制</t>
  </si>
  <si>
    <t>智慧工地视频监控等智慧板块覆盖率</t>
  </si>
  <si>
    <t>房屋质量</t>
  </si>
  <si>
    <t>不发生较大安全质量事故</t>
  </si>
  <si>
    <t>工程建设消防安全</t>
  </si>
  <si>
    <t xml:space="preserve"> 时效指标</t>
  </si>
  <si>
    <t>按计划时间完 成</t>
  </si>
  <si>
    <t>提高人居生活质量</t>
  </si>
  <si>
    <t>不形成负面影响</t>
  </si>
  <si>
    <t>优化、简化监督注册流程</t>
  </si>
  <si>
    <t>让群众省心省力</t>
  </si>
  <si>
    <t>工程质量安全形势</t>
  </si>
  <si>
    <t>整体平稳</t>
  </si>
  <si>
    <t>群众对质量安全的认识</t>
  </si>
  <si>
    <t>让质量安全深入人心</t>
  </si>
  <si>
    <t>严格控制建筑施工扬尘，促进建筑产业绿色发展</t>
  </si>
  <si>
    <t>工程项目质量绿色安全可靠</t>
  </si>
  <si>
    <t xml:space="preserve"> 可持续影响指标</t>
  </si>
  <si>
    <t>建筑市场平稳有序发展</t>
  </si>
  <si>
    <t>施工企业、业主、群众满意度非常高</t>
  </si>
  <si>
    <t>1.加强住房保障管理与建设及老旧小区改造工作。2.全市白蚁预防灭治工作3.加强物业管理工作和危房鉴定工作4.完成市委、市政府下达的保障性住房年度目标5.进一步健全和完善全市房地产经营管理体制，推进房地产事业良性健康发展</t>
  </si>
  <si>
    <t>=</t>
  </si>
  <si>
    <t>保障人员工资、公用经费正常运转</t>
  </si>
  <si>
    <t>日常工作正常运行</t>
  </si>
  <si>
    <t>100%</t>
  </si>
  <si>
    <t>住房保障工作正常开展</t>
  </si>
  <si>
    <t>稳步进行</t>
  </si>
  <si>
    <t>危房鉴定工作按质按量完成</t>
  </si>
  <si>
    <t>不漏一户</t>
  </si>
  <si>
    <t>白蚁防治、危房鉴定、老旧小区改造等项目工作完成率</t>
  </si>
  <si>
    <t>百分之</t>
  </si>
  <si>
    <t>确保住房保障市场平稳发展，顺利进行</t>
  </si>
  <si>
    <t>住户满意度</t>
  </si>
  <si>
    <t>95%</t>
  </si>
  <si>
    <t>部门公开表24</t>
  </si>
  <si>
    <t>单位：汨罗市住房和城乡建设局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</si>
  <si>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</si>
  <si>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</si>
  <si>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</si>
  <si>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</si>
  <si>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</si>
  <si>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</si>
  <si>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</si>
  <si>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</si>
  <si>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</si>
  <si>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台式计算机</t>
  </si>
  <si>
    <t>A02010105</t>
  </si>
  <si>
    <t>货物类</t>
  </si>
  <si>
    <t>货物</t>
  </si>
  <si>
    <t>本级预算基本支出</t>
  </si>
  <si>
    <t>纸质文具及办公用品</t>
  </si>
  <si>
    <t>A05040101</t>
  </si>
  <si>
    <t>文印服务</t>
  </si>
  <si>
    <t>C23090100</t>
  </si>
  <si>
    <t>光纤租赁服务</t>
  </si>
  <si>
    <t>C17010200</t>
  </si>
  <si>
    <t>服务类</t>
  </si>
  <si>
    <t>服务</t>
  </si>
  <si>
    <t>工程监理服务</t>
  </si>
  <si>
    <t>C20020600</t>
  </si>
  <si>
    <t>工程设计服务</t>
  </si>
  <si>
    <t>C11020000</t>
  </si>
  <si>
    <t>区域规划和设计服务</t>
  </si>
  <si>
    <t>C13010000</t>
  </si>
  <si>
    <t>计算机设备维修和保养服务</t>
  </si>
  <si>
    <t>C23120100</t>
  </si>
  <si>
    <t>综合零售服务</t>
  </si>
  <si>
    <t>C23140100</t>
  </si>
  <si>
    <t>广告宣传服务</t>
  </si>
  <si>
    <t>C23150000</t>
  </si>
  <si>
    <t>城建档案馆</t>
  </si>
  <si>
    <t>办公用品</t>
  </si>
  <si>
    <t>A0202</t>
  </si>
  <si>
    <t>城建档案数字化软件维护费</t>
  </si>
  <si>
    <t>C1003</t>
  </si>
  <si>
    <t>专项预算基本支出</t>
  </si>
  <si>
    <t>自筹</t>
  </si>
  <si>
    <t>服务器</t>
  </si>
  <si>
    <t>A02010104</t>
  </si>
  <si>
    <t>便携式计算机</t>
  </si>
  <si>
    <t>A02010108</t>
  </si>
  <si>
    <t>交换设备</t>
  </si>
  <si>
    <t>A02010202</t>
  </si>
  <si>
    <t>防火墙</t>
  </si>
  <si>
    <t>A02010301</t>
  </si>
  <si>
    <t>触控一体机</t>
  </si>
  <si>
    <t>A02020800</t>
  </si>
  <si>
    <t>A3彩色打印机</t>
  </si>
  <si>
    <t>A02021002</t>
  </si>
  <si>
    <t>A4黑白打印机</t>
  </si>
  <si>
    <t>A02021003</t>
  </si>
  <si>
    <t>扫描仪</t>
  </si>
  <si>
    <t>A02021118</t>
  </si>
  <si>
    <t>碎纸机</t>
  </si>
  <si>
    <t>A02021301</t>
  </si>
  <si>
    <t>空调机</t>
  </si>
  <si>
    <t>A02061804</t>
  </si>
  <si>
    <t>复印纸</t>
  </si>
  <si>
    <t>基础软件</t>
  </si>
  <si>
    <t>A08060301</t>
  </si>
  <si>
    <t>应用软件</t>
  </si>
  <si>
    <t>A08060303</t>
  </si>
  <si>
    <t>云计算服务</t>
  </si>
  <si>
    <t>C16040000</t>
  </si>
  <si>
    <t>网络接入服务</t>
  </si>
  <si>
    <t>财产保险服务</t>
  </si>
  <si>
    <t>C18040102</t>
  </si>
  <si>
    <t>物业管理服务</t>
  </si>
  <si>
    <t>C21040000</t>
  </si>
  <si>
    <t>印刷服务</t>
  </si>
  <si>
    <t>车辆维修和保养服务</t>
  </si>
  <si>
    <t>C23120301</t>
  </si>
  <si>
    <t>车辆加油、添加燃料服务</t>
  </si>
  <si>
    <t>C23120302</t>
  </si>
  <si>
    <t>技术测试和分析服务（起重设备委托检测）</t>
  </si>
  <si>
    <t>C0901</t>
  </si>
  <si>
    <t>打印设备</t>
  </si>
  <si>
    <t>A02021004</t>
  </si>
  <si>
    <t>1</t>
  </si>
  <si>
    <t>8</t>
  </si>
  <si>
    <t>金属质柜类</t>
  </si>
  <si>
    <t>A05010000</t>
  </si>
  <si>
    <t>12</t>
  </si>
  <si>
    <t>空调机组</t>
  </si>
  <si>
    <t>3</t>
  </si>
  <si>
    <t>其他印刷品                                   （文印）</t>
  </si>
  <si>
    <t>其他办公消耗用品及类似物品</t>
  </si>
  <si>
    <t>办公桌椅</t>
  </si>
  <si>
    <t>4</t>
  </si>
  <si>
    <t>三人沙发</t>
  </si>
  <si>
    <t>2</t>
  </si>
  <si>
    <t>保密柜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</si>
</sst>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7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9"/>
      <color theme="1"/>
      <name val="宋体"/>
      <charset val="134"/>
    </font>
    <font>
      <sz val="9"/>
      <color indexed="8"/>
      <name val="宋体"/>
      <charset val="1"/>
    </font>
    <font>
      <sz val="10"/>
      <name val="仿宋_GB2312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7"/>
      <name val="微软雅黑"/>
      <charset val="134"/>
    </font>
    <font>
      <b/>
      <sz val="7"/>
      <name val="SimSun"/>
      <charset val="134"/>
    </font>
    <font>
      <sz val="7"/>
      <name val="Arial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b/>
      <sz val="8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2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27" applyNumberFormat="0" applyAlignment="0" applyProtection="0">
      <alignment vertical="center"/>
    </xf>
    <xf numFmtId="0" fontId="37" fillId="6" borderId="28" applyNumberFormat="0" applyAlignment="0" applyProtection="0">
      <alignment vertical="center"/>
    </xf>
    <xf numFmtId="0" fontId="38" fillId="6" borderId="27" applyNumberFormat="0" applyAlignment="0" applyProtection="0">
      <alignment vertical="center"/>
    </xf>
    <xf numFmtId="0" fontId="39" fillId="7" borderId="29" applyNumberFormat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4" fillId="0" borderId="1" xfId="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9" fontId="14" fillId="0" borderId="5" xfId="0" applyNumberFormat="1" applyFont="1" applyBorder="1" applyAlignment="1">
      <alignment horizontal="left" vertical="center" wrapText="1"/>
    </xf>
    <xf numFmtId="9" fontId="14" fillId="0" borderId="5" xfId="0" applyNumberFormat="1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6" fillId="3" borderId="5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 wrapText="1"/>
    </xf>
    <xf numFmtId="4" fontId="14" fillId="3" borderId="5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3" fillId="0" borderId="5" xfId="0" applyFont="1" applyBorder="1" applyAlignment="1">
      <alignment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3" fillId="3" borderId="5" xfId="0" applyNumberFormat="1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vertical="center" wrapText="1"/>
    </xf>
    <xf numFmtId="4" fontId="16" fillId="0" borderId="5" xfId="0" applyNumberFormat="1" applyFont="1" applyFill="1" applyBorder="1" applyAlignment="1">
      <alignment horizontal="right" vertical="center" wrapText="1"/>
    </xf>
    <xf numFmtId="0" fontId="19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19" fillId="3" borderId="5" xfId="0" applyNumberFormat="1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vertical="center" wrapText="1"/>
    </xf>
    <xf numFmtId="4" fontId="14" fillId="0" borderId="5" xfId="0" applyNumberFormat="1" applyFont="1" applyFill="1" applyBorder="1" applyAlignment="1">
      <alignment horizontal="right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center"/>
    </xf>
    <xf numFmtId="0" fontId="14" fillId="3" borderId="5" xfId="0" applyFont="1" applyFill="1" applyBorder="1" applyAlignment="1"/>
    <xf numFmtId="49" fontId="13" fillId="3" borderId="5" xfId="0" applyNumberFormat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9" fontId="19" fillId="3" borderId="5" xfId="0" applyNumberFormat="1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4" fontId="16" fillId="0" borderId="9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21" fillId="0" borderId="0" xfId="0" applyFont="1">
      <alignment vertical="center"/>
    </xf>
    <xf numFmtId="4" fontId="16" fillId="0" borderId="5" xfId="0" applyNumberFormat="1" applyFont="1" applyFill="1" applyBorder="1" applyAlignment="1">
      <alignment vertical="center" wrapText="1"/>
    </xf>
    <xf numFmtId="4" fontId="14" fillId="0" borderId="5" xfId="0" applyNumberFormat="1" applyFont="1" applyFill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4" fontId="16" fillId="0" borderId="18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4" fontId="16" fillId="0" borderId="1" xfId="0" applyNumberFormat="1" applyFont="1" applyBorder="1" applyAlignment="1">
      <alignment vertical="center" wrapText="1"/>
    </xf>
    <xf numFmtId="4" fontId="14" fillId="0" borderId="8" xfId="0" applyNumberFormat="1" applyFon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5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3" fillId="0" borderId="5" xfId="0" applyFont="1" applyBorder="1" applyAlignment="1">
      <alignment vertical="center" wrapText="1"/>
    </xf>
    <xf numFmtId="49" fontId="16" fillId="0" borderId="5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4" fontId="16" fillId="0" borderId="9" xfId="0" applyNumberFormat="1" applyFont="1" applyFill="1" applyBorder="1" applyAlignment="1">
      <alignment vertical="center" wrapText="1"/>
    </xf>
    <xf numFmtId="4" fontId="16" fillId="0" borderId="9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21" fillId="0" borderId="1" xfId="0" applyFont="1" applyBorder="1">
      <alignment vertical="center"/>
    </xf>
    <xf numFmtId="4" fontId="19" fillId="3" borderId="1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176" fontId="16" fillId="0" borderId="5" xfId="0" applyNumberFormat="1" applyFont="1" applyBorder="1" applyAlignment="1">
      <alignment horizontal="right" vertical="center" wrapText="1"/>
    </xf>
    <xf numFmtId="176" fontId="14" fillId="0" borderId="5" xfId="0" applyNumberFormat="1" applyFont="1" applyBorder="1" applyAlignment="1">
      <alignment horizontal="right" vertical="center" wrapText="1"/>
    </xf>
    <xf numFmtId="4" fontId="14" fillId="0" borderId="19" xfId="0" applyNumberFormat="1" applyFont="1" applyFill="1" applyBorder="1" applyAlignment="1">
      <alignment vertical="center" wrapText="1"/>
    </xf>
    <xf numFmtId="4" fontId="14" fillId="0" borderId="9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vertical="center" wrapText="1"/>
    </xf>
    <xf numFmtId="4" fontId="14" fillId="0" borderId="20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4" fontId="16" fillId="0" borderId="20" xfId="0" applyNumberFormat="1" applyFont="1" applyFill="1" applyBorder="1" applyAlignment="1">
      <alignment vertical="center" wrapText="1"/>
    </xf>
    <xf numFmtId="4" fontId="16" fillId="0" borderId="11" xfId="0" applyNumberFormat="1" applyFont="1" applyFill="1" applyBorder="1" applyAlignment="1">
      <alignment vertical="center" wrapText="1"/>
    </xf>
    <xf numFmtId="4" fontId="14" fillId="0" borderId="21" xfId="0" applyNumberFormat="1" applyFont="1" applyFill="1" applyBorder="1" applyAlignment="1">
      <alignment vertical="center" wrapText="1"/>
    </xf>
    <xf numFmtId="4" fontId="14" fillId="0" borderId="22" xfId="0" applyNumberFormat="1" applyFont="1" applyFill="1" applyBorder="1" applyAlignment="1">
      <alignment vertical="center" wrapText="1"/>
    </xf>
    <xf numFmtId="4" fontId="14" fillId="0" borderId="23" xfId="0" applyNumberFormat="1" applyFont="1" applyFill="1" applyBorder="1" applyAlignment="1">
      <alignment vertical="center" wrapText="1"/>
    </xf>
    <xf numFmtId="4" fontId="19" fillId="3" borderId="5" xfId="0" applyNumberFormat="1" applyFont="1" applyFill="1" applyBorder="1" applyAlignment="1">
      <alignment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vertical="center" wrapText="1"/>
    </xf>
    <xf numFmtId="4" fontId="13" fillId="3" borderId="6" xfId="0" applyNumberFormat="1" applyFont="1" applyFill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4" fontId="14" fillId="0" borderId="6" xfId="0" applyNumberFormat="1" applyFont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1" fillId="0" borderId="0" xfId="0" applyFont="1">
      <alignment vertical="center"/>
    </xf>
    <xf numFmtId="4" fontId="16" fillId="3" borderId="5" xfId="0" applyNumberFormat="1" applyFont="1" applyFill="1" applyBorder="1" applyAlignment="1">
      <alignment vertical="center" wrapText="1"/>
    </xf>
    <xf numFmtId="4" fontId="13" fillId="0" borderId="5" xfId="0" applyNumberFormat="1" applyFont="1" applyFill="1" applyBorder="1" applyAlignment="1">
      <alignment vertical="center" wrapText="1"/>
    </xf>
    <xf numFmtId="4" fontId="19" fillId="0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19" fillId="3" borderId="5" xfId="0" applyFont="1" applyFill="1" applyBorder="1" applyAlignment="1" quotePrefix="1">
      <alignment horizontal="center" vertical="center" wrapText="1"/>
    </xf>
    <xf numFmtId="0" fontId="14" fillId="0" borderId="5" xfId="0" applyFont="1" applyBorder="1" applyAlignment="1" quotePrefix="1">
      <alignment horizontal="center" vertical="center" wrapText="1"/>
    </xf>
    <xf numFmtId="0" fontId="19" fillId="0" borderId="5" xfId="0" applyFont="1" applyBorder="1" applyAlignment="1" quotePrefix="1">
      <alignment horizontal="center" vertical="center" wrapText="1"/>
    </xf>
    <xf numFmtId="0" fontId="14" fillId="3" borderId="5" xfId="0" applyFont="1" applyFill="1" applyBorder="1" applyAlignment="1" quotePrefix="1">
      <alignment horizontal="center" vertical="center" wrapText="1"/>
    </xf>
    <xf numFmtId="0" fontId="14" fillId="3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211" t="s">
        <v>0</v>
      </c>
      <c r="B1" s="211"/>
      <c r="C1" s="211"/>
      <c r="D1" s="211"/>
      <c r="E1" s="211"/>
      <c r="F1" s="211"/>
      <c r="G1" s="211"/>
      <c r="H1" s="211"/>
      <c r="I1" s="211"/>
    </row>
    <row r="2" ht="23.25" customHeight="1" spans="1:9">
      <c r="A2" s="86"/>
      <c r="B2" s="86"/>
      <c r="C2" s="86"/>
      <c r="D2" s="86"/>
      <c r="E2" s="86"/>
      <c r="F2" s="86"/>
      <c r="G2" s="86"/>
      <c r="H2" s="86"/>
      <c r="I2" s="86"/>
    </row>
    <row r="3" ht="21.6" customHeight="1" spans="1:9">
      <c r="A3" s="86"/>
      <c r="B3" s="86"/>
      <c r="C3" s="86"/>
      <c r="D3" s="86"/>
      <c r="E3" s="86"/>
      <c r="F3" s="86"/>
      <c r="G3" s="86"/>
      <c r="H3" s="86"/>
      <c r="I3" s="86"/>
    </row>
    <row r="4" ht="43.15" customHeight="1" spans="1:9">
      <c r="A4" s="212"/>
      <c r="B4" s="213"/>
      <c r="C4" s="45"/>
      <c r="D4" s="212" t="s">
        <v>1</v>
      </c>
      <c r="E4" s="213" t="s">
        <v>2</v>
      </c>
      <c r="F4" s="213"/>
      <c r="G4" s="213"/>
      <c r="H4" s="213"/>
      <c r="I4" s="45"/>
    </row>
    <row r="5" ht="87.2" customHeight="1" spans="1:9">
      <c r="A5" s="212"/>
      <c r="B5" s="213"/>
      <c r="C5" s="45"/>
      <c r="D5" s="212" t="s">
        <v>3</v>
      </c>
      <c r="E5" s="213" t="s">
        <v>4</v>
      </c>
      <c r="F5" s="213"/>
      <c r="G5" s="213"/>
      <c r="H5" s="213"/>
      <c r="I5" s="45"/>
    </row>
    <row r="6" ht="16.35" customHeight="1"/>
    <row r="7" ht="16.35" customHeight="1"/>
    <row r="8" ht="16.35" customHeight="1" spans="1:9">
      <c r="D8" s="4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33"/>
  <sheetViews>
    <sheetView zoomScale="120" zoomScaleNormal="120" workbookViewId="0">
      <pane ySplit="5" topLeftCell="A6" activePane="bottomLeft" state="frozen"/>
      <selection/>
      <selection pane="bottomLeft" activeCell="J6" sqref="J6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45"/>
      <c r="B1" s="45"/>
      <c r="C1" s="45"/>
      <c r="D1" s="45"/>
      <c r="E1" s="84" t="s">
        <v>363</v>
      </c>
    </row>
    <row r="2" ht="40.5" customHeight="1" spans="1:5">
      <c r="A2" s="91" t="s">
        <v>14</v>
      </c>
      <c r="B2" s="91"/>
      <c r="C2" s="91"/>
      <c r="D2" s="91"/>
      <c r="E2" s="91"/>
    </row>
    <row r="3" ht="22.35" customHeight="1" spans="1:5">
      <c r="A3" s="174" t="s">
        <v>32</v>
      </c>
      <c r="B3" s="174"/>
      <c r="C3" s="174"/>
      <c r="D3" s="174"/>
      <c r="E3" s="175" t="s">
        <v>364</v>
      </c>
    </row>
    <row r="4" ht="38.85" customHeight="1" spans="1:5">
      <c r="A4" s="49" t="s">
        <v>365</v>
      </c>
      <c r="B4" s="49"/>
      <c r="C4" s="49" t="s">
        <v>366</v>
      </c>
      <c r="D4" s="49"/>
      <c r="E4" s="49"/>
    </row>
    <row r="5" ht="22.9" customHeight="1" spans="1:5">
      <c r="A5" s="49" t="s">
        <v>367</v>
      </c>
      <c r="B5" s="49" t="s">
        <v>168</v>
      </c>
      <c r="C5" s="49" t="s">
        <v>137</v>
      </c>
      <c r="D5" s="49" t="s">
        <v>321</v>
      </c>
      <c r="E5" s="49" t="s">
        <v>322</v>
      </c>
    </row>
    <row r="6" ht="26.45" customHeight="1" spans="1:5">
      <c r="A6" s="87" t="s">
        <v>368</v>
      </c>
      <c r="B6" s="87" t="s">
        <v>369</v>
      </c>
      <c r="C6" s="176">
        <v>306.226732</v>
      </c>
      <c r="D6" s="176"/>
      <c r="E6" s="176">
        <v>306.226732</v>
      </c>
    </row>
    <row r="7" ht="26.45" customHeight="1" spans="1:5">
      <c r="A7" s="58" t="s">
        <v>370</v>
      </c>
      <c r="B7" s="58" t="s">
        <v>371</v>
      </c>
      <c r="C7" s="177">
        <v>13.763632</v>
      </c>
      <c r="D7" s="177"/>
      <c r="E7" s="177">
        <v>13.763632</v>
      </c>
    </row>
    <row r="8" ht="26.45" customHeight="1" spans="1:5">
      <c r="A8" s="58" t="s">
        <v>372</v>
      </c>
      <c r="B8" s="58" t="s">
        <v>373</v>
      </c>
      <c r="C8" s="177">
        <v>113.052</v>
      </c>
      <c r="D8" s="177"/>
      <c r="E8" s="177">
        <v>113.052</v>
      </c>
    </row>
    <row r="9" ht="26.45" customHeight="1" spans="1:5">
      <c r="A9" s="58" t="s">
        <v>374</v>
      </c>
      <c r="B9" s="58" t="s">
        <v>375</v>
      </c>
      <c r="C9" s="177">
        <v>47.5911</v>
      </c>
      <c r="D9" s="177"/>
      <c r="E9" s="177">
        <v>47.5911</v>
      </c>
    </row>
    <row r="10" ht="26.45" customHeight="1" spans="1:5">
      <c r="A10" s="58" t="s">
        <v>376</v>
      </c>
      <c r="B10" s="58" t="s">
        <v>377</v>
      </c>
      <c r="C10" s="177">
        <v>12.4</v>
      </c>
      <c r="D10" s="177"/>
      <c r="E10" s="177">
        <v>12.4</v>
      </c>
    </row>
    <row r="11" ht="26.45" customHeight="1" spans="1:5">
      <c r="A11" s="58" t="s">
        <v>378</v>
      </c>
      <c r="B11" s="58" t="s">
        <v>379</v>
      </c>
      <c r="C11" s="177">
        <v>2.12</v>
      </c>
      <c r="D11" s="177"/>
      <c r="E11" s="177">
        <v>2.12</v>
      </c>
    </row>
    <row r="12" ht="26.45" customHeight="1" spans="1:5">
      <c r="A12" s="58" t="s">
        <v>380</v>
      </c>
      <c r="B12" s="58" t="s">
        <v>381</v>
      </c>
      <c r="C12" s="177">
        <v>1.9</v>
      </c>
      <c r="D12" s="177"/>
      <c r="E12" s="177">
        <v>1.9</v>
      </c>
    </row>
    <row r="13" ht="26.45" customHeight="1" spans="1:5">
      <c r="A13" s="58" t="s">
        <v>382</v>
      </c>
      <c r="B13" s="58" t="s">
        <v>383</v>
      </c>
      <c r="C13" s="177">
        <v>25.4</v>
      </c>
      <c r="D13" s="177"/>
      <c r="E13" s="177">
        <v>25.4</v>
      </c>
    </row>
    <row r="14" ht="26.45" customHeight="1" spans="1:5">
      <c r="A14" s="58" t="s">
        <v>384</v>
      </c>
      <c r="B14" s="58" t="s">
        <v>385</v>
      </c>
      <c r="C14" s="177">
        <v>46</v>
      </c>
      <c r="D14" s="177"/>
      <c r="E14" s="177">
        <v>46</v>
      </c>
    </row>
    <row r="15" ht="26.45" customHeight="1" spans="1:5">
      <c r="A15" s="58" t="s">
        <v>386</v>
      </c>
      <c r="B15" s="58" t="s">
        <v>387</v>
      </c>
      <c r="C15" s="177">
        <v>5.3</v>
      </c>
      <c r="D15" s="177"/>
      <c r="E15" s="177">
        <v>5.3</v>
      </c>
    </row>
    <row r="16" ht="26.45" customHeight="1" spans="1:5">
      <c r="A16" s="58" t="s">
        <v>388</v>
      </c>
      <c r="B16" s="58" t="s">
        <v>389</v>
      </c>
      <c r="C16" s="177">
        <v>16.5</v>
      </c>
      <c r="D16" s="177"/>
      <c r="E16" s="177">
        <v>16.5</v>
      </c>
    </row>
    <row r="17" ht="26.45" customHeight="1" spans="1:5">
      <c r="A17" s="58" t="s">
        <v>390</v>
      </c>
      <c r="B17" s="58" t="s">
        <v>391</v>
      </c>
      <c r="C17" s="177">
        <v>16.8</v>
      </c>
      <c r="D17" s="177"/>
      <c r="E17" s="177">
        <v>16.8</v>
      </c>
    </row>
    <row r="18" ht="26.45" customHeight="1" spans="1:5">
      <c r="A18" s="58" t="s">
        <v>392</v>
      </c>
      <c r="B18" s="58" t="s">
        <v>393</v>
      </c>
      <c r="C18" s="177">
        <v>2.4</v>
      </c>
      <c r="D18" s="177"/>
      <c r="E18" s="177">
        <v>2.4</v>
      </c>
    </row>
    <row r="19" ht="26.45" customHeight="1" spans="1:5">
      <c r="A19" s="58" t="s">
        <v>394</v>
      </c>
      <c r="B19" s="58" t="s">
        <v>395</v>
      </c>
      <c r="C19" s="177">
        <v>3</v>
      </c>
      <c r="D19" s="177"/>
      <c r="E19" s="177">
        <v>3</v>
      </c>
    </row>
    <row r="20" ht="26.45" customHeight="1" spans="1:5">
      <c r="A20" s="87" t="s">
        <v>396</v>
      </c>
      <c r="B20" s="87" t="s">
        <v>300</v>
      </c>
      <c r="C20" s="176">
        <v>2081.61428</v>
      </c>
      <c r="D20" s="176">
        <v>2081.61428</v>
      </c>
      <c r="E20" s="176"/>
    </row>
    <row r="21" ht="26.45" customHeight="1" spans="1:5">
      <c r="A21" s="58" t="s">
        <v>397</v>
      </c>
      <c r="B21" s="58" t="s">
        <v>398</v>
      </c>
      <c r="C21" s="177">
        <v>195.912</v>
      </c>
      <c r="D21" s="177">
        <v>195.912</v>
      </c>
      <c r="E21" s="177"/>
    </row>
    <row r="22" ht="26.45" customHeight="1" spans="1:5">
      <c r="A22" s="58" t="s">
        <v>399</v>
      </c>
      <c r="B22" s="58" t="s">
        <v>400</v>
      </c>
      <c r="C22" s="177">
        <v>97.956</v>
      </c>
      <c r="D22" s="177">
        <v>97.956</v>
      </c>
      <c r="E22" s="177"/>
    </row>
    <row r="23" ht="26.45" customHeight="1" spans="1:5">
      <c r="A23" s="58" t="s">
        <v>401</v>
      </c>
      <c r="B23" s="58" t="s">
        <v>402</v>
      </c>
      <c r="C23" s="177">
        <v>18.978578</v>
      </c>
      <c r="D23" s="177">
        <v>18.978578</v>
      </c>
      <c r="E23" s="177"/>
    </row>
    <row r="24" ht="26.45" customHeight="1" spans="1:5">
      <c r="A24" s="58" t="s">
        <v>403</v>
      </c>
      <c r="B24" s="58" t="s">
        <v>404</v>
      </c>
      <c r="C24" s="177">
        <v>106.52715</v>
      </c>
      <c r="D24" s="177">
        <v>106.52715</v>
      </c>
      <c r="E24" s="177"/>
    </row>
    <row r="25" ht="26.45" customHeight="1" spans="1:5">
      <c r="A25" s="58" t="s">
        <v>405</v>
      </c>
      <c r="B25" s="58" t="s">
        <v>406</v>
      </c>
      <c r="C25" s="177">
        <v>255.021</v>
      </c>
      <c r="D25" s="177">
        <v>255.021</v>
      </c>
      <c r="E25" s="177"/>
    </row>
    <row r="26" ht="26.45" customHeight="1" spans="1:5">
      <c r="A26" s="58" t="s">
        <v>407</v>
      </c>
      <c r="B26" s="58" t="s">
        <v>408</v>
      </c>
      <c r="C26" s="177">
        <v>486.493632</v>
      </c>
      <c r="D26" s="177">
        <v>486.493632</v>
      </c>
      <c r="E26" s="177"/>
    </row>
    <row r="27" ht="26.45" customHeight="1" spans="1:5">
      <c r="A27" s="58" t="s">
        <v>409</v>
      </c>
      <c r="B27" s="58" t="s">
        <v>410</v>
      </c>
      <c r="C27" s="177">
        <v>737.956368</v>
      </c>
      <c r="D27" s="177">
        <v>737.956368</v>
      </c>
      <c r="E27" s="177"/>
    </row>
    <row r="28" ht="26.45" customHeight="1" spans="1:5">
      <c r="A28" s="58" t="s">
        <v>411</v>
      </c>
      <c r="B28" s="58" t="s">
        <v>412</v>
      </c>
      <c r="C28" s="177">
        <v>35.835552</v>
      </c>
      <c r="D28" s="177">
        <v>35.835552</v>
      </c>
      <c r="E28" s="177"/>
    </row>
    <row r="29" ht="26.45" customHeight="1" spans="1:5">
      <c r="A29" s="58" t="s">
        <v>413</v>
      </c>
      <c r="B29" s="58" t="s">
        <v>414</v>
      </c>
      <c r="C29" s="177">
        <v>146.934</v>
      </c>
      <c r="D29" s="177">
        <v>146.934</v>
      </c>
      <c r="E29" s="177"/>
    </row>
    <row r="30" ht="26.45" customHeight="1" spans="1:5">
      <c r="A30" s="87" t="s">
        <v>415</v>
      </c>
      <c r="B30" s="87" t="s">
        <v>259</v>
      </c>
      <c r="C30" s="176">
        <v>5.508</v>
      </c>
      <c r="D30" s="176">
        <v>5.508</v>
      </c>
      <c r="E30" s="176"/>
    </row>
    <row r="31" ht="26.45" customHeight="1" spans="1:5">
      <c r="A31" s="58" t="s">
        <v>416</v>
      </c>
      <c r="B31" s="58" t="s">
        <v>417</v>
      </c>
      <c r="C31" s="177">
        <v>5.508</v>
      </c>
      <c r="D31" s="177">
        <v>5.508</v>
      </c>
      <c r="E31" s="177"/>
    </row>
    <row r="32" ht="22.9" customHeight="1" spans="1:5">
      <c r="A32" s="65" t="s">
        <v>137</v>
      </c>
      <c r="B32" s="65"/>
      <c r="C32" s="176">
        <v>2393.349012</v>
      </c>
      <c r="D32" s="176">
        <v>2087.12228</v>
      </c>
      <c r="E32" s="176">
        <v>306.226732</v>
      </c>
    </row>
    <row r="33" ht="16.35" customHeight="1" spans="1:5">
      <c r="A33" s="83" t="s">
        <v>362</v>
      </c>
      <c r="B33" s="83"/>
      <c r="C33" s="83"/>
      <c r="D33" s="83"/>
      <c r="E33" s="83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72"/>
  <sheetViews>
    <sheetView zoomScale="120" zoomScaleNormal="120" topLeftCell="A23" workbookViewId="0">
      <selection activeCell="A28" sqref="$A28:$XFD29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45"/>
      <c r="M1" s="84" t="s">
        <v>418</v>
      </c>
      <c r="N1" s="84"/>
    </row>
    <row r="2" ht="44.85" customHeight="1" spans="1:14">
      <c r="A2" s="91" t="s">
        <v>15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ht="20.65" customHeight="1" spans="1:14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48" t="s">
        <v>33</v>
      </c>
      <c r="N3" s="48"/>
    </row>
    <row r="4" ht="42.2" customHeight="1" spans="1:14">
      <c r="A4" s="49" t="s">
        <v>166</v>
      </c>
      <c r="B4" s="49"/>
      <c r="C4" s="49"/>
      <c r="D4" s="49" t="s">
        <v>248</v>
      </c>
      <c r="E4" s="49" t="s">
        <v>249</v>
      </c>
      <c r="F4" s="49" t="s">
        <v>299</v>
      </c>
      <c r="G4" s="49" t="s">
        <v>251</v>
      </c>
      <c r="H4" s="49"/>
      <c r="I4" s="49"/>
      <c r="J4" s="49"/>
      <c r="K4" s="49"/>
      <c r="L4" s="49" t="s">
        <v>255</v>
      </c>
      <c r="M4" s="49"/>
      <c r="N4" s="49"/>
    </row>
    <row r="5" ht="39.6" customHeight="1" spans="1:14">
      <c r="A5" s="49" t="s">
        <v>174</v>
      </c>
      <c r="B5" s="49" t="s">
        <v>175</v>
      </c>
      <c r="C5" s="49" t="s">
        <v>176</v>
      </c>
      <c r="D5" s="49"/>
      <c r="E5" s="49"/>
      <c r="F5" s="49"/>
      <c r="G5" s="49" t="s">
        <v>137</v>
      </c>
      <c r="H5" s="49" t="s">
        <v>419</v>
      </c>
      <c r="I5" s="49" t="s">
        <v>420</v>
      </c>
      <c r="J5" s="49" t="s">
        <v>421</v>
      </c>
      <c r="K5" s="49" t="s">
        <v>422</v>
      </c>
      <c r="L5" s="49" t="s">
        <v>137</v>
      </c>
      <c r="M5" s="49" t="s">
        <v>300</v>
      </c>
      <c r="N5" s="49" t="s">
        <v>423</v>
      </c>
    </row>
    <row r="6" ht="22.9" customHeight="1" spans="1:14">
      <c r="A6" s="89"/>
      <c r="B6" s="89"/>
      <c r="C6" s="89"/>
      <c r="D6" s="89"/>
      <c r="E6" s="89" t="s">
        <v>137</v>
      </c>
      <c r="F6" s="102">
        <v>2081.61428</v>
      </c>
      <c r="G6" s="102">
        <v>444.665324</v>
      </c>
      <c r="H6" s="102">
        <v>317.1922</v>
      </c>
      <c r="I6" s="102">
        <v>88.441876</v>
      </c>
      <c r="J6" s="102">
        <v>31.492656</v>
      </c>
      <c r="K6" s="102">
        <v>7.538592</v>
      </c>
      <c r="L6" s="102">
        <v>1636.948956</v>
      </c>
      <c r="M6" s="102">
        <v>1636.948956</v>
      </c>
      <c r="N6" s="102"/>
    </row>
    <row r="7" ht="22.9" customHeight="1" spans="1:14">
      <c r="A7" s="89"/>
      <c r="B7" s="89"/>
      <c r="C7" s="89"/>
      <c r="D7" s="87" t="s">
        <v>155</v>
      </c>
      <c r="E7" s="87" t="s">
        <v>156</v>
      </c>
      <c r="F7" s="102">
        <v>2081.61428</v>
      </c>
      <c r="G7" s="102">
        <v>444.665324</v>
      </c>
      <c r="H7" s="102">
        <v>317.1922</v>
      </c>
      <c r="I7" s="102">
        <v>88.441876</v>
      </c>
      <c r="J7" s="102">
        <v>31.492656</v>
      </c>
      <c r="K7" s="102">
        <v>7.538592</v>
      </c>
      <c r="L7" s="102">
        <v>1636.948956</v>
      </c>
      <c r="M7" s="102">
        <v>1636.948956</v>
      </c>
      <c r="N7" s="102"/>
    </row>
    <row r="8" ht="22.9" customHeight="1" spans="1:14">
      <c r="A8" s="89"/>
      <c r="B8" s="89"/>
      <c r="C8" s="89"/>
      <c r="D8" s="93" t="s">
        <v>157</v>
      </c>
      <c r="E8" s="93" t="s">
        <v>158</v>
      </c>
      <c r="F8" s="102">
        <v>444.665324</v>
      </c>
      <c r="G8" s="102">
        <v>444.665324</v>
      </c>
      <c r="H8" s="102">
        <v>317.1922</v>
      </c>
      <c r="I8" s="102">
        <v>88.441876</v>
      </c>
      <c r="J8" s="102">
        <v>31.492656</v>
      </c>
      <c r="K8" s="102">
        <v>7.538592</v>
      </c>
      <c r="L8" s="102"/>
      <c r="M8" s="102"/>
      <c r="N8" s="102"/>
    </row>
    <row r="9" s="1" customFormat="1" ht="22.9" customHeight="1" spans="1:14">
      <c r="A9" s="144" t="s">
        <v>187</v>
      </c>
      <c r="B9" s="144"/>
      <c r="C9" s="142"/>
      <c r="D9" s="142" t="s">
        <v>188</v>
      </c>
      <c r="E9" s="142" t="s">
        <v>189</v>
      </c>
      <c r="F9" s="107">
        <v>65.61</v>
      </c>
      <c r="G9" s="107">
        <v>65.61</v>
      </c>
      <c r="H9" s="107"/>
      <c r="I9" s="107">
        <v>65.61</v>
      </c>
      <c r="J9" s="107"/>
      <c r="K9" s="107"/>
      <c r="L9" s="107"/>
      <c r="M9" s="107"/>
      <c r="N9" s="107"/>
    </row>
    <row r="10" s="1" customFormat="1" ht="22.9" customHeight="1" spans="1:14">
      <c r="A10" s="144" t="s">
        <v>187</v>
      </c>
      <c r="B10" s="127" t="s">
        <v>190</v>
      </c>
      <c r="C10" s="142"/>
      <c r="D10" s="142" t="s">
        <v>327</v>
      </c>
      <c r="E10" s="142" t="s">
        <v>328</v>
      </c>
      <c r="F10" s="107">
        <v>62.99</v>
      </c>
      <c r="G10" s="107">
        <v>62.99</v>
      </c>
      <c r="H10" s="107"/>
      <c r="I10" s="107">
        <v>62.99</v>
      </c>
      <c r="J10" s="107"/>
      <c r="K10" s="107"/>
      <c r="L10" s="107"/>
      <c r="M10" s="107"/>
      <c r="N10" s="107"/>
    </row>
    <row r="11" s="1" customFormat="1" ht="22.9" customHeight="1" spans="1:14">
      <c r="A11" s="96" t="s">
        <v>187</v>
      </c>
      <c r="B11" s="96" t="s">
        <v>190</v>
      </c>
      <c r="C11" s="96" t="s">
        <v>190</v>
      </c>
      <c r="D11" s="92" t="s">
        <v>329</v>
      </c>
      <c r="E11" s="52" t="s">
        <v>278</v>
      </c>
      <c r="F11" s="135">
        <v>41.990208</v>
      </c>
      <c r="G11" s="135">
        <v>41.990208</v>
      </c>
      <c r="H11" s="112"/>
      <c r="I11" s="112">
        <v>41.990208</v>
      </c>
      <c r="J11" s="112"/>
      <c r="K11" s="112"/>
      <c r="L11" s="135"/>
      <c r="M11" s="112"/>
      <c r="N11" s="112"/>
    </row>
    <row r="12" s="1" customFormat="1" ht="22.9" customHeight="1" spans="1:14">
      <c r="A12" s="96" t="s">
        <v>187</v>
      </c>
      <c r="B12" s="96" t="s">
        <v>190</v>
      </c>
      <c r="C12" s="96" t="s">
        <v>184</v>
      </c>
      <c r="D12" s="92" t="s">
        <v>331</v>
      </c>
      <c r="E12" s="52" t="s">
        <v>280</v>
      </c>
      <c r="F12" s="135">
        <v>20.995104</v>
      </c>
      <c r="G12" s="135">
        <v>20.995104</v>
      </c>
      <c r="H12" s="112"/>
      <c r="I12" s="112">
        <v>20.995104</v>
      </c>
      <c r="J12" s="112"/>
      <c r="K12" s="112"/>
      <c r="L12" s="135"/>
      <c r="M12" s="112"/>
      <c r="N12" s="112"/>
    </row>
    <row r="13" s="99" customFormat="1" ht="22.9" customHeight="1" spans="1:14">
      <c r="A13" s="127">
        <v>208</v>
      </c>
      <c r="B13" s="127">
        <v>99</v>
      </c>
      <c r="C13" s="127"/>
      <c r="D13" s="142" t="s">
        <v>333</v>
      </c>
      <c r="E13" s="142" t="s">
        <v>283</v>
      </c>
      <c r="F13" s="134">
        <v>2.624388</v>
      </c>
      <c r="G13" s="134">
        <v>2.624388</v>
      </c>
      <c r="H13" s="107"/>
      <c r="I13" s="107">
        <v>2.624388</v>
      </c>
      <c r="J13" s="107"/>
      <c r="K13" s="107"/>
      <c r="L13" s="134"/>
      <c r="M13" s="107"/>
      <c r="N13" s="107"/>
    </row>
    <row r="14" s="1" customFormat="1" ht="22.9" customHeight="1" spans="1:14">
      <c r="A14" s="96" t="s">
        <v>187</v>
      </c>
      <c r="B14" s="96" t="s">
        <v>197</v>
      </c>
      <c r="C14" s="96" t="s">
        <v>197</v>
      </c>
      <c r="D14" s="92" t="s">
        <v>334</v>
      </c>
      <c r="E14" s="52" t="s">
        <v>283</v>
      </c>
      <c r="F14" s="135">
        <v>2.624388</v>
      </c>
      <c r="G14" s="135">
        <v>2.624388</v>
      </c>
      <c r="H14" s="112"/>
      <c r="I14" s="112">
        <v>2.624388</v>
      </c>
      <c r="J14" s="112"/>
      <c r="K14" s="112"/>
      <c r="L14" s="135"/>
      <c r="M14" s="112"/>
      <c r="N14" s="112"/>
    </row>
    <row r="15" s="99" customFormat="1" ht="22.9" customHeight="1" spans="1:14">
      <c r="A15" s="127">
        <v>210</v>
      </c>
      <c r="B15" s="127"/>
      <c r="C15" s="127"/>
      <c r="D15" s="142" t="s">
        <v>203</v>
      </c>
      <c r="E15" s="142" t="s">
        <v>204</v>
      </c>
      <c r="F15" s="134">
        <v>22.832176</v>
      </c>
      <c r="G15" s="134">
        <v>22.832176</v>
      </c>
      <c r="H15" s="107"/>
      <c r="I15" s="107">
        <v>22.832176</v>
      </c>
      <c r="J15" s="107"/>
      <c r="K15" s="107"/>
      <c r="L15" s="134"/>
      <c r="M15" s="107"/>
      <c r="N15" s="107"/>
    </row>
    <row r="16" s="1" customFormat="1" ht="22.9" customHeight="1" spans="1:14">
      <c r="A16" s="96">
        <v>210</v>
      </c>
      <c r="B16" s="96">
        <v>11</v>
      </c>
      <c r="C16" s="96"/>
      <c r="D16" s="142" t="s">
        <v>335</v>
      </c>
      <c r="E16" s="142" t="s">
        <v>336</v>
      </c>
      <c r="F16" s="135">
        <v>22.832176</v>
      </c>
      <c r="G16" s="135">
        <v>22.832176</v>
      </c>
      <c r="H16" s="112"/>
      <c r="I16" s="112">
        <v>22.832176</v>
      </c>
      <c r="J16" s="112"/>
      <c r="K16" s="112"/>
      <c r="L16" s="135"/>
      <c r="M16" s="112"/>
      <c r="N16" s="112"/>
    </row>
    <row r="17" s="1" customFormat="1" ht="22.9" customHeight="1" spans="1:14">
      <c r="A17" s="96" t="s">
        <v>202</v>
      </c>
      <c r="B17" s="96" t="s">
        <v>205</v>
      </c>
      <c r="C17" s="96" t="s">
        <v>208</v>
      </c>
      <c r="D17" s="92" t="s">
        <v>337</v>
      </c>
      <c r="E17" s="52" t="s">
        <v>424</v>
      </c>
      <c r="F17" s="135">
        <v>22.832176</v>
      </c>
      <c r="G17" s="135">
        <v>22.832176</v>
      </c>
      <c r="H17" s="112"/>
      <c r="I17" s="112">
        <v>22.832176</v>
      </c>
      <c r="J17" s="112"/>
      <c r="K17" s="112"/>
      <c r="L17" s="135"/>
      <c r="M17" s="112"/>
      <c r="N17" s="112"/>
    </row>
    <row r="18" s="99" customFormat="1" ht="22.9" customHeight="1" spans="1:14">
      <c r="A18" s="145">
        <v>212</v>
      </c>
      <c r="B18" s="145"/>
      <c r="C18" s="145"/>
      <c r="D18" s="142" t="s">
        <v>212</v>
      </c>
      <c r="E18" s="142" t="s">
        <v>213</v>
      </c>
      <c r="F18" s="156">
        <v>324.730792</v>
      </c>
      <c r="G18" s="156">
        <v>324.730792</v>
      </c>
      <c r="H18" s="157">
        <v>317.1922</v>
      </c>
      <c r="I18" s="157"/>
      <c r="J18" s="157"/>
      <c r="K18" s="157">
        <v>7.538592</v>
      </c>
      <c r="L18" s="158"/>
      <c r="M18" s="159"/>
      <c r="N18" s="159"/>
    </row>
    <row r="19" s="1" customFormat="1" ht="22.9" customHeight="1" spans="1:14">
      <c r="A19" s="146">
        <v>212</v>
      </c>
      <c r="B19" s="218" t="s">
        <v>208</v>
      </c>
      <c r="C19" s="146"/>
      <c r="D19" s="142" t="s">
        <v>339</v>
      </c>
      <c r="E19" s="142" t="s">
        <v>340</v>
      </c>
      <c r="F19" s="160">
        <v>324.730792</v>
      </c>
      <c r="G19" s="160">
        <v>324.730792</v>
      </c>
      <c r="H19" s="161">
        <v>317.1922</v>
      </c>
      <c r="I19" s="161"/>
      <c r="J19" s="161"/>
      <c r="K19" s="161">
        <v>7.538592</v>
      </c>
      <c r="L19" s="160"/>
      <c r="M19" s="161"/>
      <c r="N19" s="161"/>
    </row>
    <row r="20" s="1" customFormat="1" ht="22.9" customHeight="1" spans="1:14">
      <c r="A20" s="146" t="s">
        <v>211</v>
      </c>
      <c r="B20" s="146" t="s">
        <v>208</v>
      </c>
      <c r="C20" s="146" t="s">
        <v>208</v>
      </c>
      <c r="D20" s="92" t="s">
        <v>341</v>
      </c>
      <c r="E20" s="147" t="s">
        <v>425</v>
      </c>
      <c r="F20" s="160">
        <v>324.730792</v>
      </c>
      <c r="G20" s="160">
        <v>324.730792</v>
      </c>
      <c r="H20" s="161">
        <v>317.1922</v>
      </c>
      <c r="I20" s="161"/>
      <c r="J20" s="161"/>
      <c r="K20" s="161">
        <v>7.538592</v>
      </c>
      <c r="L20" s="160"/>
      <c r="M20" s="161"/>
      <c r="N20" s="161"/>
    </row>
    <row r="21" s="99" customFormat="1" ht="22.9" customHeight="1" spans="1:14">
      <c r="A21" s="148">
        <v>221</v>
      </c>
      <c r="B21" s="148"/>
      <c r="C21" s="148"/>
      <c r="D21" s="142" t="s">
        <v>224</v>
      </c>
      <c r="E21" s="142" t="s">
        <v>225</v>
      </c>
      <c r="F21" s="156">
        <v>31.492656</v>
      </c>
      <c r="G21" s="156">
        <v>31.492656</v>
      </c>
      <c r="H21" s="157"/>
      <c r="I21" s="157"/>
      <c r="J21" s="157">
        <v>31.492656</v>
      </c>
      <c r="K21" s="157"/>
      <c r="L21" s="156"/>
      <c r="M21" s="157"/>
      <c r="N21" s="157"/>
    </row>
    <row r="22" s="1" customFormat="1" ht="22.9" customHeight="1" spans="1:14">
      <c r="A22" s="146">
        <v>221</v>
      </c>
      <c r="B22" s="218" t="s">
        <v>218</v>
      </c>
      <c r="C22" s="146"/>
      <c r="D22" s="142" t="s">
        <v>346</v>
      </c>
      <c r="E22" s="142" t="s">
        <v>347</v>
      </c>
      <c r="F22" s="160">
        <v>31.492656</v>
      </c>
      <c r="G22" s="160">
        <v>31.492656</v>
      </c>
      <c r="H22" s="161"/>
      <c r="I22" s="161"/>
      <c r="J22" s="161">
        <v>31.492656</v>
      </c>
      <c r="K22" s="161"/>
      <c r="L22" s="160"/>
      <c r="M22" s="161"/>
      <c r="N22" s="161"/>
    </row>
    <row r="23" s="1" customFormat="1" ht="22.9" customHeight="1" spans="1:14">
      <c r="A23" s="146" t="s">
        <v>223</v>
      </c>
      <c r="B23" s="146" t="s">
        <v>218</v>
      </c>
      <c r="C23" s="146" t="s">
        <v>208</v>
      </c>
      <c r="D23" s="92" t="s">
        <v>348</v>
      </c>
      <c r="E23" s="147" t="s">
        <v>297</v>
      </c>
      <c r="F23" s="160">
        <v>31.492656</v>
      </c>
      <c r="G23" s="160">
        <v>31.492656</v>
      </c>
      <c r="H23" s="161"/>
      <c r="I23" s="161"/>
      <c r="J23" s="161">
        <v>31.492656</v>
      </c>
      <c r="K23" s="161"/>
      <c r="L23" s="160"/>
      <c r="M23" s="161"/>
      <c r="N23" s="161"/>
    </row>
    <row r="24" ht="22.9" customHeight="1" spans="1:14">
      <c r="A24" s="89"/>
      <c r="B24" s="89"/>
      <c r="C24" s="89"/>
      <c r="D24" s="93" t="s">
        <v>159</v>
      </c>
      <c r="E24" s="93" t="s">
        <v>160</v>
      </c>
      <c r="F24" s="102">
        <v>93.74786</v>
      </c>
      <c r="G24" s="102"/>
      <c r="H24" s="102"/>
      <c r="I24" s="102"/>
      <c r="J24" s="102"/>
      <c r="K24" s="102"/>
      <c r="L24" s="102">
        <v>93.74786</v>
      </c>
      <c r="M24" s="102">
        <v>93.74786</v>
      </c>
      <c r="N24" s="102"/>
    </row>
    <row r="25" customFormat="1" ht="22.5" customHeight="1" spans="1:14">
      <c r="A25" s="65" t="s">
        <v>178</v>
      </c>
      <c r="B25" s="65"/>
      <c r="C25" s="65"/>
      <c r="D25" s="89" t="s">
        <v>179</v>
      </c>
      <c r="E25" s="89" t="s">
        <v>180</v>
      </c>
      <c r="F25" s="88">
        <v>68.14564</v>
      </c>
      <c r="G25" s="88"/>
      <c r="H25" s="88"/>
      <c r="I25" s="88"/>
      <c r="J25" s="88"/>
      <c r="K25" s="88"/>
      <c r="L25" s="88">
        <v>68.14564</v>
      </c>
      <c r="M25" s="88">
        <v>68.14564</v>
      </c>
      <c r="N25" s="94"/>
    </row>
    <row r="26" customFormat="1" ht="22.5" customHeight="1" spans="1:14">
      <c r="A26" s="65" t="s">
        <v>178</v>
      </c>
      <c r="B26" s="127" t="s">
        <v>231</v>
      </c>
      <c r="C26" s="65"/>
      <c r="D26" s="89" t="s">
        <v>350</v>
      </c>
      <c r="E26" s="89" t="s">
        <v>351</v>
      </c>
      <c r="F26" s="88">
        <v>68.14564</v>
      </c>
      <c r="G26" s="88"/>
      <c r="H26" s="88"/>
      <c r="I26" s="88"/>
      <c r="J26" s="88"/>
      <c r="K26" s="88"/>
      <c r="L26" s="88">
        <v>68.14564</v>
      </c>
      <c r="M26" s="88">
        <v>68.14564</v>
      </c>
      <c r="N26" s="94"/>
    </row>
    <row r="27" customFormat="1" ht="22.5" customHeight="1" spans="1:14">
      <c r="A27" s="96" t="s">
        <v>178</v>
      </c>
      <c r="B27" s="96" t="s">
        <v>231</v>
      </c>
      <c r="C27" s="96" t="s">
        <v>234</v>
      </c>
      <c r="D27" s="92" t="s">
        <v>352</v>
      </c>
      <c r="E27" s="50" t="s">
        <v>353</v>
      </c>
      <c r="F27" s="94">
        <v>68.14564</v>
      </c>
      <c r="G27" s="51"/>
      <c r="H27" s="94"/>
      <c r="I27" s="94"/>
      <c r="J27" s="94"/>
      <c r="K27" s="94"/>
      <c r="L27" s="94">
        <v>68.14564</v>
      </c>
      <c r="M27" s="94">
        <v>68.14564</v>
      </c>
      <c r="N27" s="94"/>
    </row>
    <row r="28" customFormat="1" ht="22.5" customHeight="1" spans="1:14">
      <c r="A28" s="65" t="s">
        <v>187</v>
      </c>
      <c r="B28" s="65"/>
      <c r="C28" s="65"/>
      <c r="D28" s="89" t="s">
        <v>188</v>
      </c>
      <c r="E28" s="89" t="s">
        <v>189</v>
      </c>
      <c r="F28" s="88">
        <v>14.18054</v>
      </c>
      <c r="G28" s="88"/>
      <c r="H28" s="88"/>
      <c r="I28" s="88"/>
      <c r="J28" s="88"/>
      <c r="K28" s="88"/>
      <c r="L28" s="88">
        <v>14.18054</v>
      </c>
      <c r="M28" s="88">
        <v>14.18054</v>
      </c>
      <c r="N28" s="94"/>
    </row>
    <row r="29" customFormat="1" ht="22.5" customHeight="1" spans="1:14">
      <c r="A29" s="65" t="s">
        <v>187</v>
      </c>
      <c r="B29" s="127" t="s">
        <v>190</v>
      </c>
      <c r="C29" s="65"/>
      <c r="D29" s="89" t="s">
        <v>327</v>
      </c>
      <c r="E29" s="89" t="s">
        <v>328</v>
      </c>
      <c r="F29" s="88">
        <v>13.242528</v>
      </c>
      <c r="G29" s="88"/>
      <c r="H29" s="88"/>
      <c r="I29" s="88"/>
      <c r="J29" s="88"/>
      <c r="K29" s="88"/>
      <c r="L29" s="88">
        <v>13.242528</v>
      </c>
      <c r="M29" s="88">
        <v>13.242528</v>
      </c>
      <c r="N29" s="149"/>
    </row>
    <row r="30" customFormat="1" ht="22.5" customHeight="1" spans="1:14">
      <c r="A30" s="96" t="s">
        <v>187</v>
      </c>
      <c r="B30" s="96" t="s">
        <v>190</v>
      </c>
      <c r="C30" s="96" t="s">
        <v>190</v>
      </c>
      <c r="D30" s="92" t="s">
        <v>329</v>
      </c>
      <c r="E30" s="50" t="s">
        <v>330</v>
      </c>
      <c r="F30" s="94">
        <v>8.828352</v>
      </c>
      <c r="G30" s="51"/>
      <c r="H30" s="94"/>
      <c r="I30" s="94"/>
      <c r="J30" s="94"/>
      <c r="K30" s="94"/>
      <c r="L30" s="94">
        <v>8.828352</v>
      </c>
      <c r="M30" s="94">
        <v>8.828352</v>
      </c>
      <c r="N30" s="138"/>
    </row>
    <row r="31" customFormat="1" ht="22.5" customHeight="1" spans="1:14">
      <c r="A31" s="96" t="s">
        <v>187</v>
      </c>
      <c r="B31" s="96" t="s">
        <v>190</v>
      </c>
      <c r="C31" s="96" t="s">
        <v>184</v>
      </c>
      <c r="D31" s="92" t="s">
        <v>331</v>
      </c>
      <c r="E31" s="50" t="s">
        <v>332</v>
      </c>
      <c r="F31" s="94">
        <v>4.414176</v>
      </c>
      <c r="G31" s="51"/>
      <c r="H31" s="94"/>
      <c r="I31" s="94"/>
      <c r="J31" s="94"/>
      <c r="K31" s="94"/>
      <c r="L31" s="94">
        <v>4.414176</v>
      </c>
      <c r="M31" s="94">
        <v>4.414176</v>
      </c>
      <c r="N31" s="138"/>
    </row>
    <row r="32" customFormat="1" ht="22.5" customHeight="1" spans="1:14">
      <c r="A32" s="65" t="s">
        <v>187</v>
      </c>
      <c r="B32" s="127" t="s">
        <v>197</v>
      </c>
      <c r="C32" s="65"/>
      <c r="D32" s="89" t="s">
        <v>333</v>
      </c>
      <c r="E32" s="89" t="s">
        <v>283</v>
      </c>
      <c r="F32" s="88">
        <v>0.938012</v>
      </c>
      <c r="G32" s="88"/>
      <c r="H32" s="88"/>
      <c r="I32" s="88"/>
      <c r="J32" s="88"/>
      <c r="K32" s="88"/>
      <c r="L32" s="88">
        <v>0.938012</v>
      </c>
      <c r="M32" s="88">
        <v>0.938012</v>
      </c>
      <c r="N32" s="138"/>
    </row>
    <row r="33" customFormat="1" ht="22.5" customHeight="1" spans="1:14">
      <c r="A33" s="96" t="s">
        <v>187</v>
      </c>
      <c r="B33" s="96" t="s">
        <v>197</v>
      </c>
      <c r="C33" s="96" t="s">
        <v>197</v>
      </c>
      <c r="D33" s="92" t="s">
        <v>334</v>
      </c>
      <c r="E33" s="50" t="s">
        <v>199</v>
      </c>
      <c r="F33" s="94">
        <v>0.938012</v>
      </c>
      <c r="G33" s="51"/>
      <c r="H33" s="94"/>
      <c r="I33" s="94"/>
      <c r="J33" s="94"/>
      <c r="K33" s="94"/>
      <c r="L33" s="94">
        <v>0.938012</v>
      </c>
      <c r="M33" s="94">
        <v>0.938012</v>
      </c>
      <c r="N33" s="138"/>
    </row>
    <row r="34" customFormat="1" ht="22.5" customHeight="1" spans="1:14">
      <c r="A34" s="65" t="s">
        <v>202</v>
      </c>
      <c r="B34" s="65"/>
      <c r="C34" s="65"/>
      <c r="D34" s="89" t="s">
        <v>203</v>
      </c>
      <c r="E34" s="89" t="s">
        <v>204</v>
      </c>
      <c r="F34" s="88">
        <v>4.800416</v>
      </c>
      <c r="G34" s="88"/>
      <c r="H34" s="88"/>
      <c r="I34" s="88"/>
      <c r="J34" s="88"/>
      <c r="K34" s="88"/>
      <c r="L34" s="88">
        <v>4.800416</v>
      </c>
      <c r="M34" s="88">
        <v>4.800416</v>
      </c>
      <c r="N34" s="138"/>
    </row>
    <row r="35" customFormat="1" ht="22.5" customHeight="1" spans="1:14">
      <c r="A35" s="65" t="s">
        <v>202</v>
      </c>
      <c r="B35" s="127" t="s">
        <v>205</v>
      </c>
      <c r="C35" s="65"/>
      <c r="D35" s="89" t="s">
        <v>335</v>
      </c>
      <c r="E35" s="89" t="s">
        <v>336</v>
      </c>
      <c r="F35" s="88">
        <v>4.800416</v>
      </c>
      <c r="G35" s="88"/>
      <c r="H35" s="88"/>
      <c r="I35" s="88"/>
      <c r="J35" s="88"/>
      <c r="K35" s="88"/>
      <c r="L35" s="88">
        <v>4.800416</v>
      </c>
      <c r="M35" s="88">
        <v>4.800416</v>
      </c>
      <c r="N35" s="138"/>
    </row>
    <row r="36" customFormat="1" ht="22.5" customHeight="1" spans="1:14">
      <c r="A36" s="96" t="s">
        <v>202</v>
      </c>
      <c r="B36" s="96" t="s">
        <v>205</v>
      </c>
      <c r="C36" s="96" t="s">
        <v>218</v>
      </c>
      <c r="D36" s="92" t="s">
        <v>354</v>
      </c>
      <c r="E36" s="50" t="s">
        <v>355</v>
      </c>
      <c r="F36" s="94">
        <v>4.800416</v>
      </c>
      <c r="G36" s="51"/>
      <c r="H36" s="94"/>
      <c r="I36" s="94"/>
      <c r="J36" s="94"/>
      <c r="K36" s="94"/>
      <c r="L36" s="94">
        <v>4.800416</v>
      </c>
      <c r="M36" s="94">
        <v>4.800416</v>
      </c>
      <c r="N36" s="138"/>
    </row>
    <row r="37" customFormat="1" ht="22.5" customHeight="1" spans="1:14">
      <c r="A37" s="65" t="s">
        <v>223</v>
      </c>
      <c r="B37" s="65"/>
      <c r="C37" s="65"/>
      <c r="D37" s="89" t="s">
        <v>224</v>
      </c>
      <c r="E37" s="89" t="s">
        <v>225</v>
      </c>
      <c r="F37" s="88">
        <v>6.621264</v>
      </c>
      <c r="G37" s="88"/>
      <c r="H37" s="88"/>
      <c r="I37" s="88"/>
      <c r="J37" s="88"/>
      <c r="K37" s="88"/>
      <c r="L37" s="88">
        <v>6.621264</v>
      </c>
      <c r="M37" s="88">
        <v>6.621264</v>
      </c>
      <c r="N37" s="138"/>
    </row>
    <row r="38" customFormat="1" ht="22.5" customHeight="1" spans="1:14">
      <c r="A38" s="65" t="s">
        <v>223</v>
      </c>
      <c r="B38" s="127" t="s">
        <v>218</v>
      </c>
      <c r="C38" s="65"/>
      <c r="D38" s="89" t="s">
        <v>346</v>
      </c>
      <c r="E38" s="89" t="s">
        <v>347</v>
      </c>
      <c r="F38" s="88">
        <v>6.621264</v>
      </c>
      <c r="G38" s="88"/>
      <c r="H38" s="88"/>
      <c r="I38" s="88"/>
      <c r="J38" s="88"/>
      <c r="K38" s="88"/>
      <c r="L38" s="88">
        <v>6.621264</v>
      </c>
      <c r="M38" s="88">
        <v>6.621264</v>
      </c>
      <c r="N38" s="138"/>
    </row>
    <row r="39" customFormat="1" ht="22.5" customHeight="1" spans="1:14">
      <c r="A39" s="96" t="s">
        <v>223</v>
      </c>
      <c r="B39" s="96" t="s">
        <v>218</v>
      </c>
      <c r="C39" s="96" t="s">
        <v>208</v>
      </c>
      <c r="D39" s="92" t="s">
        <v>348</v>
      </c>
      <c r="E39" s="50" t="s">
        <v>349</v>
      </c>
      <c r="F39" s="94">
        <v>6.621264</v>
      </c>
      <c r="G39" s="51"/>
      <c r="H39" s="94"/>
      <c r="I39" s="94"/>
      <c r="J39" s="94"/>
      <c r="K39" s="94"/>
      <c r="L39" s="94">
        <v>6.621264</v>
      </c>
      <c r="M39" s="94">
        <v>6.621264</v>
      </c>
      <c r="N39" s="138"/>
    </row>
    <row r="40" ht="22.9" customHeight="1" spans="1:14">
      <c r="A40" s="89"/>
      <c r="B40" s="89"/>
      <c r="C40" s="89"/>
      <c r="D40" s="93" t="s">
        <v>161</v>
      </c>
      <c r="E40" s="93" t="s">
        <v>162</v>
      </c>
      <c r="F40" s="102">
        <v>728.006106</v>
      </c>
      <c r="G40" s="102"/>
      <c r="H40" s="102"/>
      <c r="I40" s="102"/>
      <c r="J40" s="102"/>
      <c r="K40" s="102"/>
      <c r="L40" s="102">
        <v>728.006106</v>
      </c>
      <c r="M40" s="102">
        <v>728.006106</v>
      </c>
      <c r="N40" s="102"/>
    </row>
    <row r="41" s="133" customFormat="1" ht="22.9" customHeight="1" spans="1:14">
      <c r="A41" s="65">
        <v>208</v>
      </c>
      <c r="B41" s="65"/>
      <c r="C41" s="150"/>
      <c r="D41" s="151" t="s">
        <v>271</v>
      </c>
      <c r="E41" s="93" t="s">
        <v>426</v>
      </c>
      <c r="F41" s="102">
        <v>110.27</v>
      </c>
      <c r="G41" s="102"/>
      <c r="H41" s="102"/>
      <c r="I41" s="102"/>
      <c r="J41" s="102"/>
      <c r="K41" s="102"/>
      <c r="L41" s="102">
        <v>110.27</v>
      </c>
      <c r="M41" s="102">
        <v>110.27</v>
      </c>
      <c r="N41" s="102"/>
    </row>
    <row r="42" customFormat="1" ht="22.9" customHeight="1" spans="1:14">
      <c r="A42" s="57">
        <v>208</v>
      </c>
      <c r="B42" s="215" t="s">
        <v>190</v>
      </c>
      <c r="C42" s="152"/>
      <c r="D42" s="153" t="s">
        <v>427</v>
      </c>
      <c r="E42" s="92" t="s">
        <v>328</v>
      </c>
      <c r="F42" s="94">
        <v>102.97</v>
      </c>
      <c r="G42" s="94"/>
      <c r="H42" s="94"/>
      <c r="I42" s="94"/>
      <c r="J42" s="94"/>
      <c r="K42" s="94"/>
      <c r="L42" s="94">
        <v>102.97</v>
      </c>
      <c r="M42" s="94">
        <v>102.97</v>
      </c>
      <c r="N42" s="102"/>
    </row>
    <row r="43" customFormat="1" ht="22.9" customHeight="1" spans="1:14">
      <c r="A43" s="57">
        <v>208</v>
      </c>
      <c r="B43" s="215" t="s">
        <v>190</v>
      </c>
      <c r="C43" s="215" t="s">
        <v>190</v>
      </c>
      <c r="D43" s="153" t="s">
        <v>427</v>
      </c>
      <c r="E43" s="58" t="s">
        <v>194</v>
      </c>
      <c r="F43" s="94">
        <v>68.65</v>
      </c>
      <c r="G43" s="102"/>
      <c r="H43" s="102"/>
      <c r="I43" s="102"/>
      <c r="J43" s="102"/>
      <c r="K43" s="102"/>
      <c r="L43" s="94">
        <v>68.65</v>
      </c>
      <c r="M43" s="94">
        <v>68.65</v>
      </c>
      <c r="N43" s="102"/>
    </row>
    <row r="44" customFormat="1" ht="22.9" customHeight="1" spans="1:14">
      <c r="A44" s="57">
        <v>208</v>
      </c>
      <c r="B44" s="215" t="s">
        <v>190</v>
      </c>
      <c r="C44" s="215" t="s">
        <v>184</v>
      </c>
      <c r="D44" s="153" t="s">
        <v>427</v>
      </c>
      <c r="E44" s="58" t="s">
        <v>196</v>
      </c>
      <c r="F44" s="94">
        <v>34.32</v>
      </c>
      <c r="G44" s="102"/>
      <c r="H44" s="102"/>
      <c r="I44" s="102"/>
      <c r="J44" s="102"/>
      <c r="K44" s="102"/>
      <c r="L44" s="94">
        <v>34.32</v>
      </c>
      <c r="M44" s="94">
        <v>34.32</v>
      </c>
      <c r="N44" s="102"/>
    </row>
    <row r="45" customFormat="1" ht="22.9" customHeight="1" spans="1:14">
      <c r="A45" s="57">
        <v>208</v>
      </c>
      <c r="B45" s="57">
        <v>99</v>
      </c>
      <c r="C45" s="57"/>
      <c r="D45" s="153" t="s">
        <v>427</v>
      </c>
      <c r="E45" s="58" t="s">
        <v>283</v>
      </c>
      <c r="F45" s="51">
        <v>7.29</v>
      </c>
      <c r="G45" s="102"/>
      <c r="H45" s="102"/>
      <c r="I45" s="102"/>
      <c r="J45" s="102"/>
      <c r="K45" s="102"/>
      <c r="L45" s="51">
        <v>7.29</v>
      </c>
      <c r="M45" s="51">
        <v>7.29</v>
      </c>
      <c r="N45" s="102"/>
    </row>
    <row r="46" customFormat="1" ht="22.9" customHeight="1" spans="1:14">
      <c r="A46" s="57">
        <v>208</v>
      </c>
      <c r="B46" s="57">
        <v>99</v>
      </c>
      <c r="C46" s="57">
        <v>99</v>
      </c>
      <c r="D46" s="153" t="s">
        <v>427</v>
      </c>
      <c r="E46" s="58" t="s">
        <v>201</v>
      </c>
      <c r="F46" s="51">
        <v>7.29</v>
      </c>
      <c r="G46" s="51"/>
      <c r="H46" s="94"/>
      <c r="I46" s="94"/>
      <c r="J46" s="94"/>
      <c r="K46" s="94"/>
      <c r="L46" s="51">
        <v>7.29</v>
      </c>
      <c r="M46" s="51">
        <v>7.29</v>
      </c>
      <c r="N46" s="94"/>
    </row>
    <row r="47" s="133" customFormat="1" ht="22.9" customHeight="1" spans="1:14">
      <c r="A47" s="65">
        <v>210</v>
      </c>
      <c r="B47" s="65"/>
      <c r="C47" s="113"/>
      <c r="D47" s="151" t="s">
        <v>271</v>
      </c>
      <c r="E47" s="87" t="s">
        <v>428</v>
      </c>
      <c r="F47" s="102">
        <v>37.33</v>
      </c>
      <c r="G47" s="88"/>
      <c r="H47" s="102"/>
      <c r="I47" s="102"/>
      <c r="J47" s="102"/>
      <c r="K47" s="102"/>
      <c r="L47" s="102">
        <v>37.33</v>
      </c>
      <c r="M47" s="102">
        <v>37.33</v>
      </c>
      <c r="N47" s="102"/>
    </row>
    <row r="48" customFormat="1" ht="22.9" customHeight="1" spans="1:14">
      <c r="A48" s="57">
        <v>210</v>
      </c>
      <c r="B48" s="57">
        <v>11</v>
      </c>
      <c r="C48" s="115"/>
      <c r="D48" s="153" t="s">
        <v>427</v>
      </c>
      <c r="E48" s="58" t="s">
        <v>336</v>
      </c>
      <c r="F48" s="94">
        <v>37.33</v>
      </c>
      <c r="G48" s="51"/>
      <c r="H48" s="94"/>
      <c r="I48" s="94"/>
      <c r="J48" s="94"/>
      <c r="K48" s="94"/>
      <c r="L48" s="94">
        <v>37.33</v>
      </c>
      <c r="M48" s="94">
        <v>37.33</v>
      </c>
      <c r="N48" s="94"/>
    </row>
    <row r="49" customFormat="1" ht="22.9" customHeight="1" spans="1:14">
      <c r="A49" s="57">
        <v>210</v>
      </c>
      <c r="B49" s="57">
        <v>11</v>
      </c>
      <c r="C49" s="215" t="s">
        <v>218</v>
      </c>
      <c r="D49" s="153" t="s">
        <v>427</v>
      </c>
      <c r="E49" s="58" t="s">
        <v>238</v>
      </c>
      <c r="F49" s="94">
        <v>37.33</v>
      </c>
      <c r="G49" s="102"/>
      <c r="H49" s="102"/>
      <c r="I49" s="102"/>
      <c r="J49" s="102"/>
      <c r="K49" s="102"/>
      <c r="L49" s="94">
        <v>37.33</v>
      </c>
      <c r="M49" s="94">
        <v>37.33</v>
      </c>
      <c r="N49" s="102"/>
    </row>
    <row r="50" s="133" customFormat="1" ht="22.9" customHeight="1" spans="1:14">
      <c r="A50" s="65">
        <v>212</v>
      </c>
      <c r="B50" s="65"/>
      <c r="C50" s="65"/>
      <c r="D50" s="151" t="s">
        <v>271</v>
      </c>
      <c r="E50" s="87" t="s">
        <v>429</v>
      </c>
      <c r="F50" s="102">
        <v>528.93</v>
      </c>
      <c r="G50" s="102"/>
      <c r="H50" s="102"/>
      <c r="I50" s="102"/>
      <c r="J50" s="102"/>
      <c r="K50" s="102"/>
      <c r="L50" s="102">
        <v>528.93</v>
      </c>
      <c r="M50" s="102">
        <v>528.93</v>
      </c>
      <c r="N50" s="102"/>
    </row>
    <row r="51" customFormat="1" ht="22.9" customHeight="1" spans="1:14">
      <c r="A51" s="57">
        <v>212</v>
      </c>
      <c r="B51" s="215" t="s">
        <v>208</v>
      </c>
      <c r="C51" s="57"/>
      <c r="D51" s="153" t="s">
        <v>427</v>
      </c>
      <c r="E51" s="58" t="s">
        <v>340</v>
      </c>
      <c r="F51" s="94">
        <v>528.93</v>
      </c>
      <c r="G51" s="102"/>
      <c r="H51" s="102"/>
      <c r="I51" s="102"/>
      <c r="J51" s="102"/>
      <c r="K51" s="102"/>
      <c r="L51" s="94">
        <v>528.93</v>
      </c>
      <c r="M51" s="94">
        <v>528.93</v>
      </c>
      <c r="N51" s="102"/>
    </row>
    <row r="52" customFormat="1" ht="22.9" customHeight="1" spans="1:14">
      <c r="A52" s="57">
        <v>212</v>
      </c>
      <c r="B52" s="215" t="s">
        <v>208</v>
      </c>
      <c r="C52" s="215" t="s">
        <v>190</v>
      </c>
      <c r="D52" s="153" t="s">
        <v>427</v>
      </c>
      <c r="E52" s="58" t="s">
        <v>241</v>
      </c>
      <c r="F52" s="94">
        <v>528.93</v>
      </c>
      <c r="G52" s="102"/>
      <c r="H52" s="102"/>
      <c r="I52" s="102"/>
      <c r="J52" s="102"/>
      <c r="K52" s="102"/>
      <c r="L52" s="94">
        <v>528.93</v>
      </c>
      <c r="M52" s="94">
        <v>528.93</v>
      </c>
      <c r="N52" s="102"/>
    </row>
    <row r="53" s="133" customFormat="1" ht="22.9" customHeight="1" spans="1:14">
      <c r="A53" s="65">
        <v>221</v>
      </c>
      <c r="B53" s="65"/>
      <c r="C53" s="65"/>
      <c r="D53" s="151" t="s">
        <v>271</v>
      </c>
      <c r="E53" s="87" t="s">
        <v>430</v>
      </c>
      <c r="F53" s="88">
        <v>51.49</v>
      </c>
      <c r="G53" s="102"/>
      <c r="H53" s="102"/>
      <c r="I53" s="102"/>
      <c r="J53" s="102"/>
      <c r="K53" s="102"/>
      <c r="L53" s="88">
        <v>51.49</v>
      </c>
      <c r="M53" s="88">
        <v>51.49</v>
      </c>
      <c r="N53" s="102"/>
    </row>
    <row r="54" customFormat="1" ht="22.9" customHeight="1" spans="1:14">
      <c r="A54" s="57">
        <v>221</v>
      </c>
      <c r="B54" s="215" t="s">
        <v>218</v>
      </c>
      <c r="C54" s="57"/>
      <c r="D54" s="153" t="s">
        <v>427</v>
      </c>
      <c r="E54" s="58" t="s">
        <v>347</v>
      </c>
      <c r="F54" s="51">
        <v>51.49</v>
      </c>
      <c r="G54" s="102"/>
      <c r="H54" s="102"/>
      <c r="I54" s="102"/>
      <c r="J54" s="102"/>
      <c r="K54" s="102"/>
      <c r="L54" s="51">
        <v>51.49</v>
      </c>
      <c r="M54" s="51">
        <v>51.49</v>
      </c>
      <c r="N54" s="102"/>
    </row>
    <row r="55" customFormat="1" ht="22.9" customHeight="1" spans="1:14">
      <c r="A55" s="96">
        <v>221</v>
      </c>
      <c r="B55" s="217" t="s">
        <v>218</v>
      </c>
      <c r="C55" s="217" t="s">
        <v>208</v>
      </c>
      <c r="D55" s="153" t="s">
        <v>427</v>
      </c>
      <c r="E55" s="58" t="s">
        <v>229</v>
      </c>
      <c r="F55" s="51">
        <v>51.49</v>
      </c>
      <c r="G55" s="51"/>
      <c r="H55" s="94"/>
      <c r="I55" s="94"/>
      <c r="J55" s="94"/>
      <c r="K55" s="94"/>
      <c r="L55" s="51">
        <v>51.49</v>
      </c>
      <c r="M55" s="51">
        <v>51.49</v>
      </c>
      <c r="N55" s="94"/>
    </row>
    <row r="56" ht="22.9" customHeight="1" spans="1:14">
      <c r="A56" s="89"/>
      <c r="B56" s="89"/>
      <c r="C56" s="89"/>
      <c r="D56" s="93" t="s">
        <v>163</v>
      </c>
      <c r="E56" s="93" t="s">
        <v>164</v>
      </c>
      <c r="F56" s="102">
        <v>815.19499</v>
      </c>
      <c r="G56" s="102"/>
      <c r="H56" s="102"/>
      <c r="I56" s="102"/>
      <c r="J56" s="102"/>
      <c r="K56" s="102"/>
      <c r="L56" s="102">
        <v>815.19499</v>
      </c>
      <c r="M56" s="102">
        <v>815.19499</v>
      </c>
      <c r="N56" s="102"/>
    </row>
    <row r="57" customFormat="1" ht="22.9" customHeight="1" spans="1:14">
      <c r="A57" s="89"/>
      <c r="B57" s="89"/>
      <c r="C57" s="89"/>
      <c r="D57" s="93" t="s">
        <v>163</v>
      </c>
      <c r="E57" s="93" t="s">
        <v>164</v>
      </c>
      <c r="F57" s="102">
        <v>815.19499</v>
      </c>
      <c r="G57" s="102"/>
      <c r="H57" s="102"/>
      <c r="I57" s="102"/>
      <c r="J57" s="102"/>
      <c r="K57" s="102"/>
      <c r="L57" s="102">
        <v>815.19499</v>
      </c>
      <c r="M57" s="102">
        <v>815.19499</v>
      </c>
      <c r="N57" s="102"/>
    </row>
    <row r="58" customFormat="1" ht="22.9" customHeight="1" spans="1:14">
      <c r="A58" s="115" t="s">
        <v>187</v>
      </c>
      <c r="B58" s="162"/>
      <c r="C58" s="162"/>
      <c r="D58" s="163" t="s">
        <v>188</v>
      </c>
      <c r="E58" s="106" t="s">
        <v>189</v>
      </c>
      <c r="F58" s="154">
        <v>122.790077</v>
      </c>
      <c r="G58" s="136"/>
      <c r="H58" s="136"/>
      <c r="I58" s="51"/>
      <c r="J58" s="51"/>
      <c r="K58" s="51"/>
      <c r="L58" s="88">
        <v>122.79</v>
      </c>
      <c r="M58" s="88">
        <v>122.79</v>
      </c>
      <c r="N58" s="51"/>
    </row>
    <row r="59" customFormat="1" ht="22.9" customHeight="1" spans="1:14">
      <c r="A59" s="115" t="s">
        <v>187</v>
      </c>
      <c r="B59" s="115" t="s">
        <v>190</v>
      </c>
      <c r="C59" s="162"/>
      <c r="D59" s="116" t="s">
        <v>191</v>
      </c>
      <c r="E59" s="111" t="s">
        <v>192</v>
      </c>
      <c r="F59" s="154">
        <v>114.667776</v>
      </c>
      <c r="G59" s="136"/>
      <c r="H59" s="136"/>
      <c r="I59" s="51"/>
      <c r="J59" s="51"/>
      <c r="K59" s="51"/>
      <c r="L59" s="88">
        <v>114.67</v>
      </c>
      <c r="M59" s="88">
        <v>114.67</v>
      </c>
      <c r="N59" s="51"/>
    </row>
    <row r="60" customFormat="1" ht="22.9" customHeight="1" spans="1:14">
      <c r="A60" s="96" t="s">
        <v>187</v>
      </c>
      <c r="B60" s="96" t="s">
        <v>190</v>
      </c>
      <c r="C60" s="96" t="s">
        <v>190</v>
      </c>
      <c r="D60" s="92" t="s">
        <v>431</v>
      </c>
      <c r="E60" s="50" t="s">
        <v>278</v>
      </c>
      <c r="F60" s="51">
        <v>76.445184</v>
      </c>
      <c r="G60" s="51"/>
      <c r="H60" s="94"/>
      <c r="I60" s="94"/>
      <c r="J60" s="94"/>
      <c r="K60" s="94"/>
      <c r="L60" s="51">
        <v>76.445184</v>
      </c>
      <c r="M60" s="94">
        <v>76.445184</v>
      </c>
      <c r="N60" s="94"/>
    </row>
    <row r="61" customFormat="1" ht="22.9" customHeight="1" spans="1:14">
      <c r="A61" s="96" t="s">
        <v>187</v>
      </c>
      <c r="B61" s="96" t="s">
        <v>190</v>
      </c>
      <c r="C61" s="96" t="s">
        <v>184</v>
      </c>
      <c r="D61" s="92" t="s">
        <v>431</v>
      </c>
      <c r="E61" s="50" t="s">
        <v>280</v>
      </c>
      <c r="F61" s="51">
        <v>38.222592</v>
      </c>
      <c r="G61" s="51"/>
      <c r="H61" s="94"/>
      <c r="I61" s="94"/>
      <c r="J61" s="94"/>
      <c r="K61" s="94"/>
      <c r="L61" s="51">
        <v>38.222592</v>
      </c>
      <c r="M61" s="94">
        <v>38.222592</v>
      </c>
      <c r="N61" s="94"/>
    </row>
    <row r="62" customFormat="1" ht="22.9" customHeight="1" spans="1:14">
      <c r="A62" s="65" t="s">
        <v>187</v>
      </c>
      <c r="B62" s="65" t="s">
        <v>197</v>
      </c>
      <c r="C62" s="65"/>
      <c r="D62" s="87" t="s">
        <v>281</v>
      </c>
      <c r="E62" s="87" t="s">
        <v>270</v>
      </c>
      <c r="F62" s="102">
        <f>F63</f>
        <v>8.122301</v>
      </c>
      <c r="G62" s="51"/>
      <c r="H62" s="94"/>
      <c r="I62" s="94"/>
      <c r="J62" s="94"/>
      <c r="K62" s="94"/>
      <c r="L62" s="88">
        <v>8.122301</v>
      </c>
      <c r="M62" s="102">
        <v>8.122301</v>
      </c>
      <c r="N62" s="94"/>
    </row>
    <row r="63" customFormat="1" ht="22.9" customHeight="1" spans="1:14">
      <c r="A63" s="96" t="s">
        <v>187</v>
      </c>
      <c r="B63" s="96" t="s">
        <v>197</v>
      </c>
      <c r="C63" s="96" t="s">
        <v>197</v>
      </c>
      <c r="D63" s="92" t="s">
        <v>431</v>
      </c>
      <c r="E63" s="50" t="s">
        <v>283</v>
      </c>
      <c r="F63" s="51">
        <v>8.122301</v>
      </c>
      <c r="G63" s="51"/>
      <c r="H63" s="94"/>
      <c r="I63" s="94"/>
      <c r="J63" s="94"/>
      <c r="K63" s="94"/>
      <c r="L63" s="51">
        <v>8.122301</v>
      </c>
      <c r="M63" s="94">
        <v>8.122301</v>
      </c>
      <c r="N63" s="94"/>
    </row>
    <row r="64" customFormat="1" ht="22.9" customHeight="1" spans="1:14">
      <c r="A64" s="164" t="s">
        <v>202</v>
      </c>
      <c r="B64" s="165"/>
      <c r="C64" s="165"/>
      <c r="D64" s="166" t="s">
        <v>203</v>
      </c>
      <c r="E64" s="167" t="s">
        <v>204</v>
      </c>
      <c r="F64" s="155">
        <v>41.567069</v>
      </c>
      <c r="G64" s="168"/>
      <c r="H64" s="168"/>
      <c r="I64" s="138"/>
      <c r="J64" s="138"/>
      <c r="K64" s="138"/>
      <c r="L64" s="88">
        <v>41.57</v>
      </c>
      <c r="M64" s="102">
        <v>41.57</v>
      </c>
      <c r="N64" s="138"/>
    </row>
    <row r="65" customFormat="1" ht="22.9" customHeight="1" spans="1:14">
      <c r="A65" s="164" t="s">
        <v>202</v>
      </c>
      <c r="B65" s="164" t="s">
        <v>205</v>
      </c>
      <c r="C65" s="165"/>
      <c r="D65" s="169" t="s">
        <v>206</v>
      </c>
      <c r="E65" s="170" t="s">
        <v>207</v>
      </c>
      <c r="F65" s="155">
        <v>41.567069</v>
      </c>
      <c r="G65" s="168"/>
      <c r="H65" s="168"/>
      <c r="I65" s="138"/>
      <c r="J65" s="138"/>
      <c r="K65" s="138"/>
      <c r="L65" s="88">
        <v>41.57</v>
      </c>
      <c r="M65" s="102">
        <v>41.57</v>
      </c>
      <c r="N65" s="138"/>
    </row>
    <row r="66" customFormat="1" ht="22.9" customHeight="1" spans="1:14">
      <c r="A66" s="96" t="s">
        <v>202</v>
      </c>
      <c r="B66" s="96" t="s">
        <v>205</v>
      </c>
      <c r="C66" s="96" t="s">
        <v>218</v>
      </c>
      <c r="D66" s="92" t="s">
        <v>431</v>
      </c>
      <c r="E66" s="50" t="s">
        <v>288</v>
      </c>
      <c r="F66" s="51">
        <v>41.567069</v>
      </c>
      <c r="G66" s="51"/>
      <c r="H66" s="94"/>
      <c r="I66" s="94"/>
      <c r="J66" s="94"/>
      <c r="K66" s="94"/>
      <c r="L66" s="51">
        <v>41.567069</v>
      </c>
      <c r="M66" s="94">
        <v>41.567069</v>
      </c>
      <c r="N66" s="94"/>
    </row>
    <row r="67" customFormat="1" ht="22.9" customHeight="1" spans="1:14">
      <c r="A67" s="164" t="s">
        <v>223</v>
      </c>
      <c r="B67" s="165"/>
      <c r="C67" s="165"/>
      <c r="D67" s="166" t="s">
        <v>224</v>
      </c>
      <c r="E67" s="167" t="s">
        <v>225</v>
      </c>
      <c r="F67" s="155">
        <v>650.833888</v>
      </c>
      <c r="G67" s="168"/>
      <c r="H67" s="168"/>
      <c r="I67" s="168"/>
      <c r="J67" s="168"/>
      <c r="K67" s="168"/>
      <c r="L67" s="155">
        <v>650.833888</v>
      </c>
      <c r="M67" s="155">
        <v>650.833888</v>
      </c>
      <c r="N67" s="138"/>
    </row>
    <row r="68" customFormat="1" ht="22.9" customHeight="1" spans="1:14">
      <c r="A68" s="164" t="s">
        <v>223</v>
      </c>
      <c r="B68" s="164" t="s">
        <v>208</v>
      </c>
      <c r="C68" s="165"/>
      <c r="D68" s="169" t="s">
        <v>243</v>
      </c>
      <c r="E68" s="170" t="s">
        <v>244</v>
      </c>
      <c r="F68" s="155">
        <v>593.5</v>
      </c>
      <c r="G68" s="168"/>
      <c r="H68" s="168"/>
      <c r="I68" s="168"/>
      <c r="J68" s="88"/>
      <c r="K68" s="168"/>
      <c r="L68" s="155">
        <v>593.5</v>
      </c>
      <c r="M68" s="155">
        <v>593.5</v>
      </c>
      <c r="N68" s="138"/>
    </row>
    <row r="69" customFormat="1" ht="22.9" customHeight="1" spans="1:14">
      <c r="A69" s="96" t="s">
        <v>223</v>
      </c>
      <c r="B69" s="96" t="s">
        <v>208</v>
      </c>
      <c r="C69" s="96" t="s">
        <v>197</v>
      </c>
      <c r="D69" s="92" t="s">
        <v>431</v>
      </c>
      <c r="E69" s="50" t="s">
        <v>293</v>
      </c>
      <c r="F69" s="51">
        <v>593.5</v>
      </c>
      <c r="G69" s="171"/>
      <c r="H69" s="94"/>
      <c r="I69" s="94"/>
      <c r="J69" s="94"/>
      <c r="K69" s="94"/>
      <c r="L69" s="51">
        <v>593.5</v>
      </c>
      <c r="M69" s="51">
        <v>593.5</v>
      </c>
      <c r="N69" s="94"/>
    </row>
    <row r="70" customFormat="1" ht="22.9" customHeight="1" spans="1:14">
      <c r="A70" s="164" t="s">
        <v>223</v>
      </c>
      <c r="B70" s="164" t="s">
        <v>218</v>
      </c>
      <c r="C70" s="165"/>
      <c r="D70" s="169" t="s">
        <v>226</v>
      </c>
      <c r="E70" s="170" t="s">
        <v>227</v>
      </c>
      <c r="F70" s="155">
        <v>57.333888</v>
      </c>
      <c r="G70" s="168"/>
      <c r="H70" s="168"/>
      <c r="I70" s="172"/>
      <c r="J70" s="172"/>
      <c r="K70" s="172"/>
      <c r="L70" s="88">
        <v>57.333888</v>
      </c>
      <c r="M70" s="102">
        <v>57.333888</v>
      </c>
      <c r="N70" s="138"/>
    </row>
    <row r="71" customFormat="1" ht="22.9" customHeight="1" spans="1:14">
      <c r="A71" s="96" t="s">
        <v>223</v>
      </c>
      <c r="B71" s="96" t="s">
        <v>218</v>
      </c>
      <c r="C71" s="96" t="s">
        <v>208</v>
      </c>
      <c r="D71" s="92" t="s">
        <v>431</v>
      </c>
      <c r="E71" s="50" t="s">
        <v>297</v>
      </c>
      <c r="F71" s="51">
        <v>57.333888</v>
      </c>
      <c r="G71" s="173"/>
      <c r="H71" s="94"/>
      <c r="I71" s="94"/>
      <c r="J71" s="94"/>
      <c r="K71" s="94"/>
      <c r="L71" s="51">
        <v>57.333888</v>
      </c>
      <c r="M71" s="94">
        <v>57.333888</v>
      </c>
      <c r="N71" s="94"/>
    </row>
    <row r="72" ht="16.35" customHeight="1" spans="1:14">
      <c r="A72" s="83" t="s">
        <v>362</v>
      </c>
      <c r="B72" s="83"/>
      <c r="C72" s="83"/>
      <c r="D72" s="83"/>
      <c r="E72" s="83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72:E7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V71"/>
  <sheetViews>
    <sheetView zoomScale="120" zoomScaleNormal="120" topLeftCell="A51" workbookViewId="0">
      <selection activeCell="L66" sqref="L66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45"/>
      <c r="U1" s="84" t="s">
        <v>432</v>
      </c>
      <c r="V1" s="84"/>
    </row>
    <row r="2" ht="50.1" customHeight="1" spans="1:22">
      <c r="A2" s="85" t="s">
        <v>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ht="24.2" customHeight="1" spans="1:22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48" t="s">
        <v>33</v>
      </c>
      <c r="V3" s="48"/>
    </row>
    <row r="4" ht="26.65" customHeight="1" spans="1:22">
      <c r="A4" s="49" t="s">
        <v>166</v>
      </c>
      <c r="B4" s="49"/>
      <c r="C4" s="49"/>
      <c r="D4" s="49" t="s">
        <v>248</v>
      </c>
      <c r="E4" s="49" t="s">
        <v>249</v>
      </c>
      <c r="F4" s="49" t="s">
        <v>299</v>
      </c>
      <c r="G4" s="49" t="s">
        <v>433</v>
      </c>
      <c r="H4" s="49"/>
      <c r="I4" s="49"/>
      <c r="J4" s="49"/>
      <c r="K4" s="49"/>
      <c r="L4" s="49" t="s">
        <v>434</v>
      </c>
      <c r="M4" s="49"/>
      <c r="N4" s="49"/>
      <c r="O4" s="49"/>
      <c r="P4" s="49"/>
      <c r="Q4" s="49"/>
      <c r="R4" s="49" t="s">
        <v>421</v>
      </c>
      <c r="S4" s="49" t="s">
        <v>435</v>
      </c>
      <c r="T4" s="49"/>
      <c r="U4" s="49"/>
      <c r="V4" s="49"/>
    </row>
    <row r="5" ht="41.45" customHeight="1" spans="1:22">
      <c r="A5" s="49" t="s">
        <v>174</v>
      </c>
      <c r="B5" s="49" t="s">
        <v>175</v>
      </c>
      <c r="C5" s="49" t="s">
        <v>176</v>
      </c>
      <c r="D5" s="49"/>
      <c r="E5" s="49"/>
      <c r="F5" s="49"/>
      <c r="G5" s="49" t="s">
        <v>137</v>
      </c>
      <c r="H5" s="49" t="s">
        <v>436</v>
      </c>
      <c r="I5" s="49" t="s">
        <v>437</v>
      </c>
      <c r="J5" s="49" t="s">
        <v>438</v>
      </c>
      <c r="K5" s="49" t="s">
        <v>439</v>
      </c>
      <c r="L5" s="49" t="s">
        <v>137</v>
      </c>
      <c r="M5" s="49" t="s">
        <v>440</v>
      </c>
      <c r="N5" s="49" t="s">
        <v>441</v>
      </c>
      <c r="O5" s="49" t="s">
        <v>442</v>
      </c>
      <c r="P5" s="49" t="s">
        <v>443</v>
      </c>
      <c r="Q5" s="49" t="s">
        <v>444</v>
      </c>
      <c r="R5" s="49"/>
      <c r="S5" s="49" t="s">
        <v>137</v>
      </c>
      <c r="T5" s="49" t="s">
        <v>445</v>
      </c>
      <c r="U5" s="49" t="s">
        <v>446</v>
      </c>
      <c r="V5" s="49" t="s">
        <v>422</v>
      </c>
    </row>
    <row r="6" ht="22.9" customHeight="1" spans="1:22">
      <c r="A6" s="89"/>
      <c r="B6" s="89"/>
      <c r="C6" s="89"/>
      <c r="D6" s="89"/>
      <c r="E6" s="89" t="s">
        <v>137</v>
      </c>
      <c r="F6" s="88">
        <v>2081.61428</v>
      </c>
      <c r="G6" s="88">
        <v>1479.471</v>
      </c>
      <c r="H6" s="88">
        <v>737.956368</v>
      </c>
      <c r="I6" s="88">
        <v>486.493632</v>
      </c>
      <c r="J6" s="88">
        <v>255.021</v>
      </c>
      <c r="K6" s="88"/>
      <c r="L6" s="88">
        <v>419.373728</v>
      </c>
      <c r="M6" s="88">
        <v>195.912</v>
      </c>
      <c r="N6" s="88">
        <v>97.956</v>
      </c>
      <c r="O6" s="88">
        <v>106.52715</v>
      </c>
      <c r="P6" s="88"/>
      <c r="Q6" s="88">
        <v>18.978578</v>
      </c>
      <c r="R6" s="88">
        <v>146.934</v>
      </c>
      <c r="S6" s="88">
        <v>35.835552</v>
      </c>
      <c r="T6" s="88"/>
      <c r="U6" s="88"/>
      <c r="V6" s="88">
        <v>35.835552</v>
      </c>
    </row>
    <row r="7" ht="22.9" customHeight="1" spans="1:22">
      <c r="A7" s="89"/>
      <c r="B7" s="89"/>
      <c r="C7" s="89"/>
      <c r="D7" s="87" t="s">
        <v>155</v>
      </c>
      <c r="E7" s="87" t="s">
        <v>156</v>
      </c>
      <c r="F7" s="88">
        <v>2081.61428</v>
      </c>
      <c r="G7" s="88">
        <v>1479.471</v>
      </c>
      <c r="H7" s="88">
        <v>737.956368</v>
      </c>
      <c r="I7" s="88">
        <v>486.493632</v>
      </c>
      <c r="J7" s="88">
        <v>255.021</v>
      </c>
      <c r="K7" s="88"/>
      <c r="L7" s="88">
        <v>419.373728</v>
      </c>
      <c r="M7" s="88">
        <v>195.912</v>
      </c>
      <c r="N7" s="88">
        <v>97.956</v>
      </c>
      <c r="O7" s="88">
        <v>106.52715</v>
      </c>
      <c r="P7" s="88"/>
      <c r="Q7" s="88">
        <v>18.978578</v>
      </c>
      <c r="R7" s="88">
        <v>146.934</v>
      </c>
      <c r="S7" s="88">
        <v>35.835552</v>
      </c>
      <c r="T7" s="88"/>
      <c r="U7" s="88"/>
      <c r="V7" s="88">
        <v>35.835552</v>
      </c>
    </row>
    <row r="8" ht="22.9" customHeight="1" spans="1:22">
      <c r="A8" s="89"/>
      <c r="B8" s="89"/>
      <c r="C8" s="89"/>
      <c r="D8" s="93" t="s">
        <v>157</v>
      </c>
      <c r="E8" s="93" t="s">
        <v>158</v>
      </c>
      <c r="F8" s="88">
        <v>444.665324</v>
      </c>
      <c r="G8" s="88">
        <v>317.1922</v>
      </c>
      <c r="H8" s="88">
        <v>155.887728</v>
      </c>
      <c r="I8" s="88">
        <v>106.551072</v>
      </c>
      <c r="J8" s="88">
        <v>54.7534</v>
      </c>
      <c r="K8" s="88"/>
      <c r="L8" s="88">
        <v>88.441876</v>
      </c>
      <c r="M8" s="88">
        <v>41.990208</v>
      </c>
      <c r="N8" s="88">
        <v>20.995104</v>
      </c>
      <c r="O8" s="88">
        <v>22.832176</v>
      </c>
      <c r="P8" s="88"/>
      <c r="Q8" s="88">
        <v>2.624388</v>
      </c>
      <c r="R8" s="88">
        <v>31.492656</v>
      </c>
      <c r="S8" s="88">
        <v>7.538592</v>
      </c>
      <c r="T8" s="88"/>
      <c r="U8" s="88"/>
      <c r="V8" s="88">
        <v>7.538592</v>
      </c>
    </row>
    <row r="9" s="1" customFormat="1" ht="22.9" customHeight="1" spans="1:22">
      <c r="A9" s="144" t="s">
        <v>187</v>
      </c>
      <c r="B9" s="144"/>
      <c r="C9" s="142"/>
      <c r="D9" s="142" t="s">
        <v>188</v>
      </c>
      <c r="E9" s="142" t="s">
        <v>189</v>
      </c>
      <c r="F9" s="134">
        <v>65.61</v>
      </c>
      <c r="G9" s="134"/>
      <c r="H9" s="134"/>
      <c r="I9" s="134"/>
      <c r="J9" s="134"/>
      <c r="K9" s="134"/>
      <c r="L9" s="134">
        <v>65.61</v>
      </c>
      <c r="M9" s="134">
        <v>41.99</v>
      </c>
      <c r="N9" s="134">
        <v>21</v>
      </c>
      <c r="O9" s="134"/>
      <c r="P9" s="134"/>
      <c r="Q9" s="134">
        <v>2.62</v>
      </c>
      <c r="R9" s="134"/>
      <c r="S9" s="134"/>
      <c r="T9" s="134"/>
      <c r="U9" s="134"/>
      <c r="V9" s="134"/>
    </row>
    <row r="10" s="1" customFormat="1" ht="22.9" customHeight="1" spans="1:22">
      <c r="A10" s="144" t="s">
        <v>187</v>
      </c>
      <c r="B10" s="127" t="s">
        <v>190</v>
      </c>
      <c r="C10" s="142"/>
      <c r="D10" s="142" t="s">
        <v>327</v>
      </c>
      <c r="E10" s="142" t="s">
        <v>328</v>
      </c>
      <c r="F10" s="134">
        <v>62.99</v>
      </c>
      <c r="G10" s="134"/>
      <c r="H10" s="134"/>
      <c r="I10" s="134"/>
      <c r="J10" s="134"/>
      <c r="K10" s="134"/>
      <c r="L10" s="134">
        <v>62.99</v>
      </c>
      <c r="M10" s="134">
        <v>41.99</v>
      </c>
      <c r="N10" s="134">
        <v>21</v>
      </c>
      <c r="O10" s="134"/>
      <c r="P10" s="134"/>
      <c r="Q10" s="134"/>
      <c r="R10" s="134"/>
      <c r="S10" s="134"/>
      <c r="T10" s="134"/>
      <c r="U10" s="134"/>
      <c r="V10" s="134"/>
    </row>
    <row r="11" s="1" customFormat="1" ht="22.9" customHeight="1" spans="1:22">
      <c r="A11" s="96" t="s">
        <v>187</v>
      </c>
      <c r="B11" s="96" t="s">
        <v>190</v>
      </c>
      <c r="C11" s="96" t="s">
        <v>190</v>
      </c>
      <c r="D11" s="92" t="s">
        <v>329</v>
      </c>
      <c r="E11" s="52" t="s">
        <v>278</v>
      </c>
      <c r="F11" s="135">
        <v>41.990208</v>
      </c>
      <c r="G11" s="112"/>
      <c r="H11" s="112"/>
      <c r="I11" s="112"/>
      <c r="J11" s="112"/>
      <c r="K11" s="112"/>
      <c r="L11" s="135">
        <v>41.990208</v>
      </c>
      <c r="M11" s="112">
        <v>41.990208</v>
      </c>
      <c r="N11" s="112"/>
      <c r="O11" s="112"/>
      <c r="P11" s="112"/>
      <c r="Q11" s="112"/>
      <c r="R11" s="112"/>
      <c r="S11" s="135"/>
      <c r="T11" s="112"/>
      <c r="U11" s="112"/>
      <c r="V11" s="112"/>
    </row>
    <row r="12" s="1" customFormat="1" ht="22.9" customHeight="1" spans="1:22">
      <c r="A12" s="96" t="s">
        <v>187</v>
      </c>
      <c r="B12" s="96" t="s">
        <v>190</v>
      </c>
      <c r="C12" s="96" t="s">
        <v>184</v>
      </c>
      <c r="D12" s="92" t="s">
        <v>331</v>
      </c>
      <c r="E12" s="52" t="s">
        <v>280</v>
      </c>
      <c r="F12" s="135">
        <v>20.995104</v>
      </c>
      <c r="G12" s="112"/>
      <c r="H12" s="112"/>
      <c r="I12" s="112"/>
      <c r="J12" s="112"/>
      <c r="K12" s="112"/>
      <c r="L12" s="135">
        <v>20.995104</v>
      </c>
      <c r="M12" s="112"/>
      <c r="N12" s="112">
        <v>20.995104</v>
      </c>
      <c r="O12" s="112"/>
      <c r="P12" s="112"/>
      <c r="Q12" s="112"/>
      <c r="R12" s="112"/>
      <c r="S12" s="135"/>
      <c r="T12" s="112"/>
      <c r="U12" s="112"/>
      <c r="V12" s="112"/>
    </row>
    <row r="13" s="99" customFormat="1" ht="22.9" customHeight="1" spans="1:22">
      <c r="A13" s="127">
        <v>208</v>
      </c>
      <c r="B13" s="127">
        <v>99</v>
      </c>
      <c r="C13" s="127"/>
      <c r="D13" s="142" t="s">
        <v>333</v>
      </c>
      <c r="E13" s="142" t="s">
        <v>283</v>
      </c>
      <c r="F13" s="134">
        <v>2.624388</v>
      </c>
      <c r="G13" s="107"/>
      <c r="H13" s="107"/>
      <c r="I13" s="107"/>
      <c r="J13" s="107"/>
      <c r="K13" s="107"/>
      <c r="L13" s="134">
        <v>2.624388</v>
      </c>
      <c r="M13" s="107"/>
      <c r="N13" s="107"/>
      <c r="O13" s="107"/>
      <c r="P13" s="107"/>
      <c r="Q13" s="107">
        <v>2.624388</v>
      </c>
      <c r="R13" s="107"/>
      <c r="S13" s="134"/>
      <c r="T13" s="107"/>
      <c r="U13" s="107"/>
      <c r="V13" s="107"/>
    </row>
    <row r="14" s="1" customFormat="1" ht="22.9" customHeight="1" spans="1:22">
      <c r="A14" s="96" t="s">
        <v>187</v>
      </c>
      <c r="B14" s="96" t="s">
        <v>197</v>
      </c>
      <c r="C14" s="96" t="s">
        <v>197</v>
      </c>
      <c r="D14" s="92" t="s">
        <v>334</v>
      </c>
      <c r="E14" s="52" t="s">
        <v>283</v>
      </c>
      <c r="F14" s="135">
        <v>2.624388</v>
      </c>
      <c r="G14" s="112"/>
      <c r="H14" s="112"/>
      <c r="I14" s="112"/>
      <c r="J14" s="112"/>
      <c r="K14" s="112"/>
      <c r="L14" s="135">
        <v>2.624388</v>
      </c>
      <c r="M14" s="112"/>
      <c r="N14" s="112"/>
      <c r="O14" s="112"/>
      <c r="P14" s="112"/>
      <c r="Q14" s="112">
        <v>2.624388</v>
      </c>
      <c r="R14" s="112"/>
      <c r="S14" s="135"/>
      <c r="T14" s="112"/>
      <c r="U14" s="112"/>
      <c r="V14" s="112"/>
    </row>
    <row r="15" s="99" customFormat="1" ht="22.9" customHeight="1" spans="1:22">
      <c r="A15" s="127">
        <v>210</v>
      </c>
      <c r="B15" s="127"/>
      <c r="C15" s="127"/>
      <c r="D15" s="142" t="s">
        <v>203</v>
      </c>
      <c r="E15" s="142" t="s">
        <v>204</v>
      </c>
      <c r="F15" s="134">
        <v>22.832176</v>
      </c>
      <c r="G15" s="107"/>
      <c r="H15" s="107"/>
      <c r="I15" s="107"/>
      <c r="J15" s="107"/>
      <c r="K15" s="107"/>
      <c r="L15" s="134">
        <v>22.832176</v>
      </c>
      <c r="M15" s="107"/>
      <c r="N15" s="107"/>
      <c r="O15" s="107">
        <v>22.832176</v>
      </c>
      <c r="P15" s="107"/>
      <c r="Q15" s="107"/>
      <c r="R15" s="107"/>
      <c r="S15" s="134"/>
      <c r="T15" s="107"/>
      <c r="U15" s="107"/>
      <c r="V15" s="107"/>
    </row>
    <row r="16" s="1" customFormat="1" ht="22.9" customHeight="1" spans="1:22">
      <c r="A16" s="96">
        <v>210</v>
      </c>
      <c r="B16" s="96">
        <v>11</v>
      </c>
      <c r="C16" s="96"/>
      <c r="D16" s="142" t="s">
        <v>335</v>
      </c>
      <c r="E16" s="142" t="s">
        <v>336</v>
      </c>
      <c r="F16" s="135">
        <v>22.832176</v>
      </c>
      <c r="G16" s="112"/>
      <c r="H16" s="112"/>
      <c r="I16" s="112"/>
      <c r="J16" s="112"/>
      <c r="K16" s="112"/>
      <c r="L16" s="135">
        <v>22.832176</v>
      </c>
      <c r="M16" s="112"/>
      <c r="N16" s="112"/>
      <c r="O16" s="112">
        <v>22.832176</v>
      </c>
      <c r="P16" s="112"/>
      <c r="Q16" s="112"/>
      <c r="R16" s="112"/>
      <c r="S16" s="135"/>
      <c r="T16" s="112"/>
      <c r="U16" s="112"/>
      <c r="V16" s="112"/>
    </row>
    <row r="17" s="1" customFormat="1" ht="22.9" customHeight="1" spans="1:22">
      <c r="A17" s="96" t="s">
        <v>202</v>
      </c>
      <c r="B17" s="96" t="s">
        <v>205</v>
      </c>
      <c r="C17" s="96" t="s">
        <v>208</v>
      </c>
      <c r="D17" s="92" t="s">
        <v>337</v>
      </c>
      <c r="E17" s="52" t="s">
        <v>424</v>
      </c>
      <c r="F17" s="135">
        <v>22.832176</v>
      </c>
      <c r="G17" s="112"/>
      <c r="H17" s="112"/>
      <c r="I17" s="112"/>
      <c r="J17" s="112"/>
      <c r="K17" s="112"/>
      <c r="L17" s="135">
        <v>22.832176</v>
      </c>
      <c r="M17" s="112"/>
      <c r="N17" s="112"/>
      <c r="O17" s="112">
        <v>22.832176</v>
      </c>
      <c r="P17" s="112"/>
      <c r="Q17" s="112"/>
      <c r="R17" s="112"/>
      <c r="S17" s="135"/>
      <c r="T17" s="112"/>
      <c r="U17" s="112"/>
      <c r="V17" s="112"/>
    </row>
    <row r="18" s="99" customFormat="1" ht="22.9" customHeight="1" spans="1:22">
      <c r="A18" s="145">
        <v>212</v>
      </c>
      <c r="B18" s="145"/>
      <c r="C18" s="145"/>
      <c r="D18" s="142" t="s">
        <v>212</v>
      </c>
      <c r="E18" s="142" t="s">
        <v>213</v>
      </c>
      <c r="F18" s="134">
        <v>324.730792</v>
      </c>
      <c r="G18" s="107">
        <v>317.1922</v>
      </c>
      <c r="H18" s="107">
        <v>155.887728</v>
      </c>
      <c r="I18" s="107">
        <v>106.551072</v>
      </c>
      <c r="J18" s="107">
        <v>54.7534</v>
      </c>
      <c r="K18" s="107"/>
      <c r="L18" s="134"/>
      <c r="M18" s="107"/>
      <c r="N18" s="107"/>
      <c r="O18" s="107"/>
      <c r="P18" s="107"/>
      <c r="Q18" s="107"/>
      <c r="R18" s="107"/>
      <c r="S18" s="134">
        <v>7.538592</v>
      </c>
      <c r="T18" s="107"/>
      <c r="U18" s="107"/>
      <c r="V18" s="107">
        <v>7.538592</v>
      </c>
    </row>
    <row r="19" s="1" customFormat="1" ht="22.9" customHeight="1" spans="1:22">
      <c r="A19" s="146">
        <v>212</v>
      </c>
      <c r="B19" s="218" t="s">
        <v>208</v>
      </c>
      <c r="C19" s="146"/>
      <c r="D19" s="142" t="s">
        <v>339</v>
      </c>
      <c r="E19" s="142" t="s">
        <v>340</v>
      </c>
      <c r="F19" s="135">
        <v>324.730792</v>
      </c>
      <c r="G19" s="112">
        <v>317.1922</v>
      </c>
      <c r="H19" s="112">
        <v>155.887728</v>
      </c>
      <c r="I19" s="112">
        <v>106.551072</v>
      </c>
      <c r="J19" s="112">
        <v>54.7534</v>
      </c>
      <c r="K19" s="112"/>
      <c r="L19" s="135"/>
      <c r="M19" s="112"/>
      <c r="N19" s="112"/>
      <c r="O19" s="112"/>
      <c r="P19" s="112"/>
      <c r="Q19" s="112"/>
      <c r="R19" s="112"/>
      <c r="S19" s="135">
        <v>7.538592</v>
      </c>
      <c r="T19" s="112"/>
      <c r="U19" s="112"/>
      <c r="V19" s="112">
        <v>7.538592</v>
      </c>
    </row>
    <row r="20" s="1" customFormat="1" ht="22.9" customHeight="1" spans="1:22">
      <c r="A20" s="146" t="s">
        <v>211</v>
      </c>
      <c r="B20" s="146" t="s">
        <v>208</v>
      </c>
      <c r="C20" s="146" t="s">
        <v>208</v>
      </c>
      <c r="D20" s="92" t="s">
        <v>341</v>
      </c>
      <c r="E20" s="147" t="s">
        <v>425</v>
      </c>
      <c r="F20" s="135">
        <v>324.730792</v>
      </c>
      <c r="G20" s="112">
        <v>317.1922</v>
      </c>
      <c r="H20" s="112">
        <v>155.887728</v>
      </c>
      <c r="I20" s="112">
        <v>106.551072</v>
      </c>
      <c r="J20" s="112">
        <v>54.7534</v>
      </c>
      <c r="K20" s="112"/>
      <c r="L20" s="135"/>
      <c r="M20" s="112"/>
      <c r="N20" s="112"/>
      <c r="O20" s="112"/>
      <c r="P20" s="112"/>
      <c r="Q20" s="112"/>
      <c r="R20" s="112"/>
      <c r="S20" s="135">
        <v>7.538592</v>
      </c>
      <c r="T20" s="112"/>
      <c r="U20" s="112"/>
      <c r="V20" s="112">
        <v>7.538592</v>
      </c>
    </row>
    <row r="21" s="99" customFormat="1" ht="22.9" customHeight="1" spans="1:22">
      <c r="A21" s="148">
        <v>221</v>
      </c>
      <c r="B21" s="148"/>
      <c r="C21" s="148"/>
      <c r="D21" s="142" t="s">
        <v>224</v>
      </c>
      <c r="E21" s="142" t="s">
        <v>225</v>
      </c>
      <c r="F21" s="134">
        <v>31.492656</v>
      </c>
      <c r="G21" s="107"/>
      <c r="H21" s="107"/>
      <c r="I21" s="107"/>
      <c r="J21" s="107"/>
      <c r="K21" s="107"/>
      <c r="L21" s="134"/>
      <c r="M21" s="107"/>
      <c r="N21" s="107"/>
      <c r="O21" s="107"/>
      <c r="P21" s="107"/>
      <c r="Q21" s="107"/>
      <c r="R21" s="107">
        <v>31.492656</v>
      </c>
      <c r="S21" s="134"/>
      <c r="T21" s="107"/>
      <c r="U21" s="107"/>
      <c r="V21" s="107"/>
    </row>
    <row r="22" s="1" customFormat="1" ht="22.9" customHeight="1" spans="1:22">
      <c r="A22" s="146">
        <v>221</v>
      </c>
      <c r="B22" s="218" t="s">
        <v>218</v>
      </c>
      <c r="C22" s="146"/>
      <c r="D22" s="142" t="s">
        <v>346</v>
      </c>
      <c r="E22" s="142" t="s">
        <v>347</v>
      </c>
      <c r="F22" s="135">
        <v>31.492656</v>
      </c>
      <c r="G22" s="112"/>
      <c r="H22" s="112"/>
      <c r="I22" s="112"/>
      <c r="J22" s="112"/>
      <c r="K22" s="112"/>
      <c r="L22" s="135"/>
      <c r="M22" s="112"/>
      <c r="N22" s="112"/>
      <c r="O22" s="112"/>
      <c r="P22" s="112"/>
      <c r="Q22" s="112"/>
      <c r="R22" s="112">
        <v>31.492656</v>
      </c>
      <c r="S22" s="135"/>
      <c r="T22" s="112"/>
      <c r="U22" s="112"/>
      <c r="V22" s="112"/>
    </row>
    <row r="23" s="1" customFormat="1" ht="22.9" customHeight="1" spans="1:22">
      <c r="A23" s="146" t="s">
        <v>223</v>
      </c>
      <c r="B23" s="146" t="s">
        <v>218</v>
      </c>
      <c r="C23" s="146" t="s">
        <v>208</v>
      </c>
      <c r="D23" s="92" t="s">
        <v>348</v>
      </c>
      <c r="E23" s="147" t="s">
        <v>297</v>
      </c>
      <c r="F23" s="135">
        <v>31.492656</v>
      </c>
      <c r="G23" s="112"/>
      <c r="H23" s="112"/>
      <c r="I23" s="112"/>
      <c r="J23" s="112"/>
      <c r="K23" s="112"/>
      <c r="L23" s="135"/>
      <c r="M23" s="112"/>
      <c r="N23" s="112"/>
      <c r="O23" s="112"/>
      <c r="P23" s="112"/>
      <c r="Q23" s="112"/>
      <c r="R23" s="112">
        <v>31.492656</v>
      </c>
      <c r="S23" s="135"/>
      <c r="T23" s="112"/>
      <c r="U23" s="112"/>
      <c r="V23" s="112"/>
    </row>
    <row r="24" ht="22.9" customHeight="1" spans="1:22">
      <c r="A24" s="89"/>
      <c r="B24" s="89"/>
      <c r="C24" s="89"/>
      <c r="D24" s="93" t="s">
        <v>159</v>
      </c>
      <c r="E24" s="93" t="s">
        <v>160</v>
      </c>
      <c r="F24" s="88">
        <v>93.74786</v>
      </c>
      <c r="G24" s="88">
        <v>66.3898</v>
      </c>
      <c r="H24" s="88">
        <v>33.88056</v>
      </c>
      <c r="I24" s="88">
        <v>21.29664</v>
      </c>
      <c r="J24" s="88">
        <v>11.2126</v>
      </c>
      <c r="K24" s="88"/>
      <c r="L24" s="88">
        <v>18.980956</v>
      </c>
      <c r="M24" s="88">
        <v>8.828352</v>
      </c>
      <c r="N24" s="88">
        <v>4.414176</v>
      </c>
      <c r="O24" s="88">
        <v>4.800416</v>
      </c>
      <c r="P24" s="88"/>
      <c r="Q24" s="88">
        <v>0.938012</v>
      </c>
      <c r="R24" s="88">
        <v>6.621264</v>
      </c>
      <c r="S24" s="88">
        <v>1.75584</v>
      </c>
      <c r="T24" s="88"/>
      <c r="U24" s="88"/>
      <c r="V24" s="88">
        <v>1.75584</v>
      </c>
    </row>
    <row r="25" customFormat="1" ht="22" customHeight="1" spans="1:22">
      <c r="A25" s="65" t="s">
        <v>178</v>
      </c>
      <c r="B25" s="65"/>
      <c r="C25" s="65"/>
      <c r="D25" s="89" t="s">
        <v>179</v>
      </c>
      <c r="E25" s="89" t="s">
        <v>180</v>
      </c>
      <c r="F25" s="88">
        <v>68.14564</v>
      </c>
      <c r="G25" s="88">
        <v>66.39</v>
      </c>
      <c r="H25" s="88">
        <v>33.88</v>
      </c>
      <c r="I25" s="134">
        <v>21.3</v>
      </c>
      <c r="J25" s="88">
        <v>11.21</v>
      </c>
      <c r="K25" s="88"/>
      <c r="L25" s="88">
        <v>18.980956</v>
      </c>
      <c r="M25" s="88">
        <v>8.828352</v>
      </c>
      <c r="N25" s="94">
        <v>4.41</v>
      </c>
      <c r="O25" s="94">
        <v>4.8</v>
      </c>
      <c r="P25" s="94"/>
      <c r="Q25" s="94">
        <v>0.94</v>
      </c>
      <c r="R25" s="94">
        <v>6.62</v>
      </c>
      <c r="S25" s="51">
        <v>1.75584</v>
      </c>
      <c r="T25" s="94"/>
      <c r="U25" s="94"/>
      <c r="V25" s="94">
        <v>1.75584</v>
      </c>
    </row>
    <row r="26" customFormat="1" ht="22" customHeight="1" spans="1:22">
      <c r="A26" s="65" t="s">
        <v>178</v>
      </c>
      <c r="B26" s="127" t="s">
        <v>231</v>
      </c>
      <c r="C26" s="65"/>
      <c r="D26" s="89" t="s">
        <v>350</v>
      </c>
      <c r="E26" s="89" t="s">
        <v>351</v>
      </c>
      <c r="F26" s="88">
        <v>68.14564</v>
      </c>
      <c r="G26" s="88">
        <v>66.39</v>
      </c>
      <c r="H26" s="88">
        <v>33.88</v>
      </c>
      <c r="I26" s="134">
        <v>21.3</v>
      </c>
      <c r="J26" s="88">
        <v>11.21</v>
      </c>
      <c r="K26" s="88"/>
      <c r="L26" s="88">
        <v>18.980956</v>
      </c>
      <c r="M26" s="88">
        <v>8.828352</v>
      </c>
      <c r="N26" s="94">
        <v>4.41</v>
      </c>
      <c r="O26" s="94">
        <v>4.8</v>
      </c>
      <c r="P26" s="94"/>
      <c r="Q26" s="94">
        <v>0.94</v>
      </c>
      <c r="R26" s="94">
        <v>6.62</v>
      </c>
      <c r="S26" s="51">
        <v>1.76</v>
      </c>
      <c r="T26" s="94"/>
      <c r="U26" s="94"/>
      <c r="V26" s="94">
        <v>1.76</v>
      </c>
    </row>
    <row r="27" customFormat="1" ht="22" customHeight="1" spans="1:22">
      <c r="A27" s="96" t="s">
        <v>178</v>
      </c>
      <c r="B27" s="96" t="s">
        <v>231</v>
      </c>
      <c r="C27" s="96" t="s">
        <v>234</v>
      </c>
      <c r="D27" s="92" t="s">
        <v>352</v>
      </c>
      <c r="E27" s="50" t="s">
        <v>353</v>
      </c>
      <c r="F27" s="94">
        <v>68.14564</v>
      </c>
      <c r="G27" s="88">
        <v>66.39</v>
      </c>
      <c r="H27" s="88">
        <v>33.88</v>
      </c>
      <c r="I27" s="134">
        <v>21.3</v>
      </c>
      <c r="J27" s="94">
        <v>11.21</v>
      </c>
      <c r="K27" s="94"/>
      <c r="L27" s="88">
        <v>18.980956</v>
      </c>
      <c r="M27" s="88">
        <v>8.828352</v>
      </c>
      <c r="N27" s="94">
        <v>4.414176</v>
      </c>
      <c r="O27" s="94">
        <v>4.8</v>
      </c>
      <c r="P27" s="94"/>
      <c r="Q27" s="94">
        <v>0.94</v>
      </c>
      <c r="R27" s="94">
        <v>6.62</v>
      </c>
      <c r="S27" s="51">
        <v>1.76</v>
      </c>
      <c r="T27" s="94"/>
      <c r="U27" s="94"/>
      <c r="V27" s="94">
        <v>1.76</v>
      </c>
    </row>
    <row r="28" customFormat="1" ht="22" customHeight="1" spans="1:22">
      <c r="A28" s="65" t="s">
        <v>187</v>
      </c>
      <c r="B28" s="65"/>
      <c r="C28" s="65"/>
      <c r="D28" s="89" t="s">
        <v>188</v>
      </c>
      <c r="E28" s="89" t="s">
        <v>189</v>
      </c>
      <c r="F28" s="88">
        <v>14.18054</v>
      </c>
      <c r="G28" s="88"/>
      <c r="H28" s="88"/>
      <c r="I28" s="88"/>
      <c r="J28" s="88"/>
      <c r="K28" s="88"/>
      <c r="L28" s="88">
        <v>14.18054</v>
      </c>
      <c r="M28" s="88"/>
      <c r="N28" s="94"/>
      <c r="O28" s="94"/>
      <c r="P28" s="94"/>
      <c r="Q28" s="94"/>
      <c r="R28" s="94"/>
      <c r="S28" s="51"/>
      <c r="T28" s="94"/>
      <c r="U28" s="94"/>
      <c r="V28" s="94"/>
    </row>
    <row r="29" customFormat="1" ht="22" customHeight="1" spans="1:22">
      <c r="A29" s="65" t="s">
        <v>187</v>
      </c>
      <c r="B29" s="127" t="s">
        <v>190</v>
      </c>
      <c r="C29" s="65"/>
      <c r="D29" s="89" t="s">
        <v>327</v>
      </c>
      <c r="E29" s="89" t="s">
        <v>328</v>
      </c>
      <c r="F29" s="88">
        <v>13.242528</v>
      </c>
      <c r="G29" s="88"/>
      <c r="H29" s="88"/>
      <c r="I29" s="88"/>
      <c r="J29" s="88"/>
      <c r="K29" s="88"/>
      <c r="L29" s="88">
        <v>13.242528</v>
      </c>
      <c r="M29" s="88"/>
      <c r="N29" s="88"/>
      <c r="O29" s="149"/>
      <c r="P29" s="149"/>
      <c r="Q29" s="149"/>
      <c r="R29" s="149"/>
      <c r="S29" s="149"/>
      <c r="T29" s="149"/>
      <c r="U29" s="149"/>
      <c r="V29" s="149"/>
    </row>
    <row r="30" customFormat="1" ht="22" customHeight="1" spans="1:22">
      <c r="A30" s="96" t="s">
        <v>187</v>
      </c>
      <c r="B30" s="96" t="s">
        <v>190</v>
      </c>
      <c r="C30" s="96" t="s">
        <v>190</v>
      </c>
      <c r="D30" s="92" t="s">
        <v>329</v>
      </c>
      <c r="E30" s="50" t="s">
        <v>330</v>
      </c>
      <c r="F30" s="94">
        <v>8.828352</v>
      </c>
      <c r="G30" s="51"/>
      <c r="H30" s="94"/>
      <c r="I30" s="94"/>
      <c r="J30" s="94"/>
      <c r="K30" s="94"/>
      <c r="L30" s="94">
        <v>8.828352</v>
      </c>
      <c r="M30" s="94">
        <v>8.828352</v>
      </c>
      <c r="N30" s="88"/>
      <c r="O30" s="138"/>
      <c r="P30" s="138"/>
      <c r="Q30" s="138"/>
      <c r="R30" s="138"/>
      <c r="S30" s="138"/>
      <c r="T30" s="138"/>
      <c r="U30" s="138"/>
      <c r="V30" s="138"/>
    </row>
    <row r="31" customFormat="1" ht="22" customHeight="1" spans="1:22">
      <c r="A31" s="96" t="s">
        <v>187</v>
      </c>
      <c r="B31" s="96" t="s">
        <v>190</v>
      </c>
      <c r="C31" s="96" t="s">
        <v>184</v>
      </c>
      <c r="D31" s="92" t="s">
        <v>331</v>
      </c>
      <c r="E31" s="50" t="s">
        <v>332</v>
      </c>
      <c r="F31" s="94">
        <v>4.414176</v>
      </c>
      <c r="G31" s="51"/>
      <c r="H31" s="94"/>
      <c r="I31" s="94"/>
      <c r="J31" s="94"/>
      <c r="K31" s="94"/>
      <c r="L31" s="94">
        <v>4.414176</v>
      </c>
      <c r="M31" s="94"/>
      <c r="N31" s="88">
        <v>4.41</v>
      </c>
      <c r="O31" s="138"/>
      <c r="P31" s="138"/>
      <c r="Q31" s="138"/>
      <c r="R31" s="138"/>
      <c r="S31" s="138"/>
      <c r="T31" s="138"/>
      <c r="U31" s="138"/>
      <c r="V31" s="138"/>
    </row>
    <row r="32" customFormat="1" ht="22" customHeight="1" spans="1:22">
      <c r="A32" s="65" t="s">
        <v>187</v>
      </c>
      <c r="B32" s="127" t="s">
        <v>197</v>
      </c>
      <c r="C32" s="65"/>
      <c r="D32" s="89" t="s">
        <v>333</v>
      </c>
      <c r="E32" s="89" t="s">
        <v>283</v>
      </c>
      <c r="F32" s="88">
        <v>0.938012</v>
      </c>
      <c r="G32" s="88"/>
      <c r="H32" s="88"/>
      <c r="I32" s="88"/>
      <c r="J32" s="88"/>
      <c r="K32" s="88"/>
      <c r="L32" s="88">
        <v>0.938012</v>
      </c>
      <c r="M32" s="88"/>
      <c r="N32" s="88"/>
      <c r="O32" s="138"/>
      <c r="P32" s="138"/>
      <c r="Q32" s="94">
        <v>0.94</v>
      </c>
      <c r="R32" s="138"/>
      <c r="S32" s="138"/>
      <c r="T32" s="138"/>
      <c r="U32" s="138"/>
      <c r="V32" s="138"/>
    </row>
    <row r="33" customFormat="1" ht="22" customHeight="1" spans="1:22">
      <c r="A33" s="96" t="s">
        <v>187</v>
      </c>
      <c r="B33" s="96" t="s">
        <v>197</v>
      </c>
      <c r="C33" s="96" t="s">
        <v>197</v>
      </c>
      <c r="D33" s="92" t="s">
        <v>334</v>
      </c>
      <c r="E33" s="50" t="s">
        <v>199</v>
      </c>
      <c r="F33" s="94">
        <v>0.938012</v>
      </c>
      <c r="G33" s="51"/>
      <c r="H33" s="94"/>
      <c r="I33" s="94"/>
      <c r="J33" s="94"/>
      <c r="K33" s="94"/>
      <c r="L33" s="94">
        <v>0.938012</v>
      </c>
      <c r="M33" s="94"/>
      <c r="N33" s="88"/>
      <c r="O33" s="138"/>
      <c r="P33" s="138"/>
      <c r="Q33" s="94">
        <v>0.94</v>
      </c>
      <c r="R33" s="138"/>
      <c r="S33" s="138"/>
      <c r="T33" s="138"/>
      <c r="U33" s="138"/>
      <c r="V33" s="138"/>
    </row>
    <row r="34" customFormat="1" ht="22" customHeight="1" spans="1:22">
      <c r="A34" s="65" t="s">
        <v>202</v>
      </c>
      <c r="B34" s="65"/>
      <c r="C34" s="65"/>
      <c r="D34" s="89" t="s">
        <v>203</v>
      </c>
      <c r="E34" s="89" t="s">
        <v>204</v>
      </c>
      <c r="F34" s="88">
        <v>4.800416</v>
      </c>
      <c r="G34" s="88"/>
      <c r="H34" s="88"/>
      <c r="I34" s="88"/>
      <c r="J34" s="88"/>
      <c r="K34" s="88"/>
      <c r="L34" s="88">
        <v>4.800416</v>
      </c>
      <c r="M34" s="88"/>
      <c r="N34" s="88"/>
      <c r="O34" s="88">
        <v>4.8</v>
      </c>
      <c r="P34" s="138"/>
      <c r="Q34" s="94"/>
      <c r="R34" s="138"/>
      <c r="S34" s="138"/>
      <c r="T34" s="138"/>
      <c r="U34" s="138"/>
      <c r="V34" s="138"/>
    </row>
    <row r="35" customFormat="1" ht="22" customHeight="1" spans="1:22">
      <c r="A35" s="65" t="s">
        <v>202</v>
      </c>
      <c r="B35" s="127" t="s">
        <v>205</v>
      </c>
      <c r="C35" s="65"/>
      <c r="D35" s="89" t="s">
        <v>335</v>
      </c>
      <c r="E35" s="89" t="s">
        <v>336</v>
      </c>
      <c r="F35" s="88">
        <v>4.800416</v>
      </c>
      <c r="G35" s="88"/>
      <c r="H35" s="88"/>
      <c r="I35" s="88"/>
      <c r="J35" s="88"/>
      <c r="K35" s="88"/>
      <c r="L35" s="88">
        <v>4.800416</v>
      </c>
      <c r="M35" s="88"/>
      <c r="N35" s="88"/>
      <c r="O35" s="88">
        <v>4.8</v>
      </c>
      <c r="P35" s="138"/>
      <c r="Q35" s="138"/>
      <c r="R35" s="138"/>
      <c r="S35" s="138"/>
      <c r="T35" s="138"/>
      <c r="U35" s="138"/>
      <c r="V35" s="138"/>
    </row>
    <row r="36" customFormat="1" ht="22" customHeight="1" spans="1:22">
      <c r="A36" s="96" t="s">
        <v>202</v>
      </c>
      <c r="B36" s="96" t="s">
        <v>205</v>
      </c>
      <c r="C36" s="96" t="s">
        <v>218</v>
      </c>
      <c r="D36" s="92" t="s">
        <v>354</v>
      </c>
      <c r="E36" s="50" t="s">
        <v>355</v>
      </c>
      <c r="F36" s="94">
        <v>4.800416</v>
      </c>
      <c r="G36" s="51"/>
      <c r="H36" s="94"/>
      <c r="I36" s="94"/>
      <c r="J36" s="94"/>
      <c r="K36" s="94"/>
      <c r="L36" s="94">
        <v>4.800416</v>
      </c>
      <c r="M36" s="94"/>
      <c r="N36" s="88"/>
      <c r="O36" s="88">
        <v>4.8</v>
      </c>
      <c r="P36" s="138"/>
      <c r="Q36" s="138"/>
      <c r="R36" s="138"/>
      <c r="S36" s="138"/>
      <c r="T36" s="138"/>
      <c r="U36" s="138"/>
      <c r="V36" s="138"/>
    </row>
    <row r="37" customFormat="1" ht="22" customHeight="1" spans="1:22">
      <c r="A37" s="65" t="s">
        <v>223</v>
      </c>
      <c r="B37" s="65"/>
      <c r="C37" s="65"/>
      <c r="D37" s="89" t="s">
        <v>224</v>
      </c>
      <c r="E37" s="89" t="s">
        <v>225</v>
      </c>
      <c r="F37" s="88">
        <v>6.621264</v>
      </c>
      <c r="G37" s="88"/>
      <c r="H37" s="88"/>
      <c r="I37" s="88"/>
      <c r="J37" s="88"/>
      <c r="K37" s="88"/>
      <c r="L37" s="51"/>
      <c r="M37" s="88"/>
      <c r="N37" s="138"/>
      <c r="O37" s="138"/>
      <c r="P37" s="138"/>
      <c r="Q37" s="138"/>
      <c r="R37" s="94">
        <v>6.62</v>
      </c>
      <c r="S37" s="138"/>
      <c r="T37" s="138"/>
      <c r="U37" s="138"/>
      <c r="V37" s="138"/>
    </row>
    <row r="38" customFormat="1" ht="22" customHeight="1" spans="1:22">
      <c r="A38" s="65" t="s">
        <v>223</v>
      </c>
      <c r="B38" s="127" t="s">
        <v>218</v>
      </c>
      <c r="C38" s="65"/>
      <c r="D38" s="89" t="s">
        <v>346</v>
      </c>
      <c r="E38" s="89" t="s">
        <v>347</v>
      </c>
      <c r="F38" s="88">
        <v>6.621264</v>
      </c>
      <c r="G38" s="88"/>
      <c r="H38" s="88"/>
      <c r="I38" s="88"/>
      <c r="J38" s="88"/>
      <c r="K38" s="88"/>
      <c r="L38" s="51"/>
      <c r="M38" s="88"/>
      <c r="N38" s="138"/>
      <c r="O38" s="138"/>
      <c r="P38" s="138"/>
      <c r="Q38" s="138"/>
      <c r="R38" s="94">
        <v>6.62</v>
      </c>
      <c r="S38" s="138"/>
      <c r="T38" s="138"/>
      <c r="U38" s="138"/>
      <c r="V38" s="138"/>
    </row>
    <row r="39" customFormat="1" ht="22" customHeight="1" spans="1:22">
      <c r="A39" s="96" t="s">
        <v>223</v>
      </c>
      <c r="B39" s="96" t="s">
        <v>218</v>
      </c>
      <c r="C39" s="96" t="s">
        <v>208</v>
      </c>
      <c r="D39" s="92" t="s">
        <v>348</v>
      </c>
      <c r="E39" s="50" t="s">
        <v>349</v>
      </c>
      <c r="F39" s="94">
        <v>6.621264</v>
      </c>
      <c r="G39" s="51"/>
      <c r="H39" s="94"/>
      <c r="I39" s="94"/>
      <c r="J39" s="94"/>
      <c r="K39" s="94"/>
      <c r="L39" s="51"/>
      <c r="M39" s="138"/>
      <c r="N39" s="138"/>
      <c r="O39" s="138"/>
      <c r="P39" s="138"/>
      <c r="Q39" s="138"/>
      <c r="R39" s="94">
        <v>6.62</v>
      </c>
      <c r="S39" s="138"/>
      <c r="T39" s="138"/>
      <c r="U39" s="138"/>
      <c r="V39" s="138"/>
    </row>
    <row r="40" ht="22.9" customHeight="1" spans="1:22">
      <c r="A40" s="89"/>
      <c r="B40" s="89"/>
      <c r="C40" s="89"/>
      <c r="D40" s="93" t="s">
        <v>161</v>
      </c>
      <c r="E40" s="93" t="s">
        <v>162</v>
      </c>
      <c r="F40" s="88">
        <v>728.006106</v>
      </c>
      <c r="G40" s="88">
        <v>516.4249</v>
      </c>
      <c r="H40" s="88">
        <v>258.715176</v>
      </c>
      <c r="I40" s="88">
        <v>170.336424</v>
      </c>
      <c r="J40" s="88">
        <v>87.3733</v>
      </c>
      <c r="K40" s="88"/>
      <c r="L40" s="88">
        <v>147.59375</v>
      </c>
      <c r="M40" s="88">
        <v>68.648256</v>
      </c>
      <c r="N40" s="88">
        <v>34.324128</v>
      </c>
      <c r="O40" s="88">
        <v>37.327489</v>
      </c>
      <c r="P40" s="88"/>
      <c r="Q40" s="88">
        <v>7.293877</v>
      </c>
      <c r="R40" s="88">
        <v>51.486192</v>
      </c>
      <c r="S40" s="88">
        <v>12.501264</v>
      </c>
      <c r="T40" s="88"/>
      <c r="U40" s="88"/>
      <c r="V40" s="88">
        <v>12.501264</v>
      </c>
    </row>
    <row r="41" customFormat="1" ht="22.9" customHeight="1" spans="1:22">
      <c r="A41" s="65">
        <v>208</v>
      </c>
      <c r="B41" s="65"/>
      <c r="C41" s="150"/>
      <c r="D41" s="151" t="s">
        <v>271</v>
      </c>
      <c r="E41" s="93" t="s">
        <v>426</v>
      </c>
      <c r="F41" s="88">
        <v>110.27</v>
      </c>
      <c r="G41" s="88"/>
      <c r="H41" s="88"/>
      <c r="I41" s="88"/>
      <c r="J41" s="88"/>
      <c r="K41" s="88"/>
      <c r="L41" s="88">
        <v>110.27</v>
      </c>
      <c r="M41" s="88">
        <v>68.65</v>
      </c>
      <c r="N41" s="88">
        <v>34.32</v>
      </c>
      <c r="O41" s="88"/>
      <c r="P41" s="88"/>
      <c r="Q41" s="88">
        <v>7.29</v>
      </c>
      <c r="R41" s="94"/>
      <c r="S41" s="88"/>
      <c r="T41" s="88"/>
      <c r="U41" s="88"/>
      <c r="V41" s="88"/>
    </row>
    <row r="42" customFormat="1" ht="22.9" customHeight="1" spans="1:22">
      <c r="A42" s="57">
        <v>208</v>
      </c>
      <c r="B42" s="215" t="s">
        <v>190</v>
      </c>
      <c r="C42" s="152"/>
      <c r="D42" s="153" t="s">
        <v>427</v>
      </c>
      <c r="E42" s="92" t="s">
        <v>328</v>
      </c>
      <c r="F42" s="88">
        <v>102.97</v>
      </c>
      <c r="G42" s="88"/>
      <c r="H42" s="88"/>
      <c r="I42" s="88"/>
      <c r="J42" s="88"/>
      <c r="K42" s="88"/>
      <c r="L42" s="88">
        <v>102.97</v>
      </c>
      <c r="M42" s="88">
        <v>68.65</v>
      </c>
      <c r="N42" s="88">
        <v>34.32</v>
      </c>
      <c r="O42" s="88"/>
      <c r="P42" s="88"/>
      <c r="Q42" s="88"/>
      <c r="R42" s="94"/>
      <c r="S42" s="88"/>
      <c r="T42" s="88"/>
      <c r="U42" s="88"/>
      <c r="V42" s="88"/>
    </row>
    <row r="43" customFormat="1" ht="22.9" customHeight="1" spans="1:22">
      <c r="A43" s="57">
        <v>208</v>
      </c>
      <c r="B43" s="215" t="s">
        <v>190</v>
      </c>
      <c r="C43" s="215" t="s">
        <v>190</v>
      </c>
      <c r="D43" s="153" t="s">
        <v>427</v>
      </c>
      <c r="E43" s="58" t="s">
        <v>330</v>
      </c>
      <c r="F43" s="102">
        <v>68.65</v>
      </c>
      <c r="G43" s="102"/>
      <c r="H43" s="102"/>
      <c r="I43" s="102"/>
      <c r="J43" s="102"/>
      <c r="K43" s="102"/>
      <c r="L43" s="102">
        <v>68.65</v>
      </c>
      <c r="M43" s="102">
        <v>68.65</v>
      </c>
      <c r="N43" s="102"/>
      <c r="O43" s="102"/>
      <c r="P43" s="102"/>
      <c r="Q43" s="102"/>
      <c r="R43" s="102"/>
      <c r="S43" s="102"/>
      <c r="T43" s="102"/>
      <c r="U43" s="102"/>
      <c r="V43" s="102"/>
    </row>
    <row r="44" customFormat="1" ht="22.9" customHeight="1" spans="1:22">
      <c r="A44" s="57">
        <v>208</v>
      </c>
      <c r="B44" s="215" t="s">
        <v>190</v>
      </c>
      <c r="C44" s="215" t="s">
        <v>184</v>
      </c>
      <c r="D44" s="153" t="s">
        <v>427</v>
      </c>
      <c r="E44" s="58" t="s">
        <v>447</v>
      </c>
      <c r="F44" s="102">
        <v>34.32</v>
      </c>
      <c r="G44" s="102"/>
      <c r="H44" s="102"/>
      <c r="I44" s="102"/>
      <c r="J44" s="102"/>
      <c r="K44" s="102"/>
      <c r="L44" s="102">
        <v>34.32</v>
      </c>
      <c r="M44" s="102"/>
      <c r="N44" s="102">
        <v>34.32</v>
      </c>
      <c r="O44" s="102"/>
      <c r="P44" s="102"/>
      <c r="Q44" s="102"/>
      <c r="R44" s="102"/>
      <c r="S44" s="102"/>
      <c r="T44" s="102"/>
      <c r="U44" s="102"/>
      <c r="V44" s="102"/>
    </row>
    <row r="45" customFormat="1" ht="22.9" customHeight="1" spans="1:22">
      <c r="A45" s="57">
        <v>208</v>
      </c>
      <c r="B45" s="57">
        <v>99</v>
      </c>
      <c r="C45" s="57"/>
      <c r="D45" s="153" t="s">
        <v>427</v>
      </c>
      <c r="E45" s="58" t="s">
        <v>283</v>
      </c>
      <c r="F45" s="102">
        <v>7.29</v>
      </c>
      <c r="G45" s="102"/>
      <c r="H45" s="102"/>
      <c r="I45" s="102"/>
      <c r="J45" s="102"/>
      <c r="K45" s="102"/>
      <c r="L45" s="102">
        <v>7.29</v>
      </c>
      <c r="M45" s="102"/>
      <c r="N45" s="102"/>
      <c r="O45" s="102"/>
      <c r="P45" s="102"/>
      <c r="Q45" s="102">
        <v>7.29</v>
      </c>
      <c r="R45" s="102"/>
      <c r="S45" s="102"/>
      <c r="T45" s="102"/>
      <c r="U45" s="102"/>
      <c r="V45" s="102"/>
    </row>
    <row r="46" customFormat="1" ht="22.9" customHeight="1" spans="1:22">
      <c r="A46" s="57">
        <v>208</v>
      </c>
      <c r="B46" s="57">
        <v>99</v>
      </c>
      <c r="C46" s="57">
        <v>99</v>
      </c>
      <c r="D46" s="153" t="s">
        <v>427</v>
      </c>
      <c r="E46" s="58" t="s">
        <v>199</v>
      </c>
      <c r="F46" s="51">
        <v>7.29</v>
      </c>
      <c r="G46" s="94"/>
      <c r="H46" s="94"/>
      <c r="I46" s="94"/>
      <c r="J46" s="94"/>
      <c r="K46" s="94"/>
      <c r="L46" s="51">
        <v>7.29</v>
      </c>
      <c r="M46" s="94"/>
      <c r="N46" s="94"/>
      <c r="O46" s="94"/>
      <c r="P46" s="94"/>
      <c r="Q46" s="94">
        <v>7.29</v>
      </c>
      <c r="R46" s="94"/>
      <c r="S46" s="51"/>
      <c r="T46" s="94"/>
      <c r="U46" s="94"/>
      <c r="V46" s="94"/>
    </row>
    <row r="47" customFormat="1" ht="22.9" customHeight="1" spans="1:22">
      <c r="A47" s="65">
        <v>210</v>
      </c>
      <c r="B47" s="65"/>
      <c r="C47" s="113"/>
      <c r="D47" s="151" t="s">
        <v>271</v>
      </c>
      <c r="E47" s="87" t="s">
        <v>428</v>
      </c>
      <c r="F47" s="51">
        <v>37.33</v>
      </c>
      <c r="G47" s="94"/>
      <c r="H47" s="94"/>
      <c r="I47" s="94"/>
      <c r="J47" s="94"/>
      <c r="K47" s="94"/>
      <c r="L47" s="51">
        <v>37.33</v>
      </c>
      <c r="M47" s="94"/>
      <c r="N47" s="94"/>
      <c r="O47" s="102">
        <v>37.33</v>
      </c>
      <c r="P47" s="94"/>
      <c r="Q47" s="94"/>
      <c r="R47" s="94"/>
      <c r="S47" s="51"/>
      <c r="T47" s="94"/>
      <c r="U47" s="94"/>
      <c r="V47" s="94"/>
    </row>
    <row r="48" customFormat="1" ht="22.9" customHeight="1" spans="1:22">
      <c r="A48" s="57">
        <v>210</v>
      </c>
      <c r="B48" s="57">
        <v>11</v>
      </c>
      <c r="C48" s="115"/>
      <c r="D48" s="153" t="s">
        <v>427</v>
      </c>
      <c r="E48" s="58" t="s">
        <v>336</v>
      </c>
      <c r="F48" s="51">
        <v>37.33</v>
      </c>
      <c r="G48" s="94"/>
      <c r="H48" s="94"/>
      <c r="I48" s="94"/>
      <c r="J48" s="94"/>
      <c r="K48" s="94"/>
      <c r="L48" s="51">
        <v>37.33</v>
      </c>
      <c r="M48" s="94"/>
      <c r="N48" s="94"/>
      <c r="O48" s="102">
        <v>37.33</v>
      </c>
      <c r="P48" s="94"/>
      <c r="Q48" s="94"/>
      <c r="R48" s="94"/>
      <c r="S48" s="51"/>
      <c r="T48" s="94"/>
      <c r="U48" s="94"/>
      <c r="V48" s="94"/>
    </row>
    <row r="49" customFormat="1" ht="22.9" customHeight="1" spans="1:22">
      <c r="A49" s="57">
        <v>210</v>
      </c>
      <c r="B49" s="57">
        <v>11</v>
      </c>
      <c r="C49" s="215" t="s">
        <v>218</v>
      </c>
      <c r="D49" s="153" t="s">
        <v>427</v>
      </c>
      <c r="E49" s="58" t="s">
        <v>355</v>
      </c>
      <c r="F49" s="102">
        <v>37.33</v>
      </c>
      <c r="G49" s="102"/>
      <c r="H49" s="102"/>
      <c r="I49" s="102"/>
      <c r="J49" s="102"/>
      <c r="K49" s="102"/>
      <c r="L49" s="102">
        <v>37.33</v>
      </c>
      <c r="M49" s="102"/>
      <c r="N49" s="102"/>
      <c r="O49" s="102">
        <v>37.33</v>
      </c>
      <c r="P49" s="102"/>
      <c r="Q49" s="102"/>
      <c r="R49" s="102"/>
      <c r="S49" s="102"/>
      <c r="T49" s="102"/>
      <c r="U49" s="102"/>
      <c r="V49" s="102"/>
    </row>
    <row r="50" customFormat="1" ht="22.9" customHeight="1" spans="1:22">
      <c r="A50" s="65">
        <v>212</v>
      </c>
      <c r="B50" s="65"/>
      <c r="C50" s="65"/>
      <c r="D50" s="151" t="s">
        <v>271</v>
      </c>
      <c r="E50" s="87" t="s">
        <v>429</v>
      </c>
      <c r="F50" s="102">
        <v>528.93</v>
      </c>
      <c r="G50" s="102">
        <v>516.42</v>
      </c>
      <c r="H50" s="102">
        <v>258.72</v>
      </c>
      <c r="I50" s="102">
        <v>170.34</v>
      </c>
      <c r="J50" s="102">
        <v>87.37</v>
      </c>
      <c r="K50" s="102"/>
      <c r="L50" s="102"/>
      <c r="M50" s="102"/>
      <c r="N50" s="102"/>
      <c r="O50" s="102"/>
      <c r="P50" s="102"/>
      <c r="Q50" s="102"/>
      <c r="R50" s="102"/>
      <c r="S50" s="88">
        <v>12.5</v>
      </c>
      <c r="T50" s="102"/>
      <c r="U50" s="102"/>
      <c r="V50" s="88">
        <v>12.5</v>
      </c>
    </row>
    <row r="51" customFormat="1" ht="22.9" customHeight="1" spans="1:22">
      <c r="A51" s="57">
        <v>212</v>
      </c>
      <c r="B51" s="215" t="s">
        <v>208</v>
      </c>
      <c r="C51" s="57"/>
      <c r="D51" s="153" t="s">
        <v>427</v>
      </c>
      <c r="E51" s="58" t="s">
        <v>340</v>
      </c>
      <c r="F51" s="102">
        <v>528.93</v>
      </c>
      <c r="G51" s="102">
        <v>516.42</v>
      </c>
      <c r="H51" s="102">
        <v>258.72</v>
      </c>
      <c r="I51" s="102">
        <v>170.34</v>
      </c>
      <c r="J51" s="102">
        <v>87.37</v>
      </c>
      <c r="K51" s="102"/>
      <c r="L51" s="102"/>
      <c r="M51" s="102"/>
      <c r="N51" s="102"/>
      <c r="O51" s="102"/>
      <c r="P51" s="102"/>
      <c r="Q51" s="102"/>
      <c r="R51" s="102"/>
      <c r="S51" s="88">
        <v>12.5</v>
      </c>
      <c r="T51" s="102"/>
      <c r="U51" s="102"/>
      <c r="V51" s="88">
        <v>12.5</v>
      </c>
    </row>
    <row r="52" customFormat="1" ht="22.9" customHeight="1" spans="1:22">
      <c r="A52" s="57">
        <v>212</v>
      </c>
      <c r="B52" s="215" t="s">
        <v>208</v>
      </c>
      <c r="C52" s="215" t="s">
        <v>190</v>
      </c>
      <c r="D52" s="153" t="s">
        <v>427</v>
      </c>
      <c r="E52" s="58" t="s">
        <v>357</v>
      </c>
      <c r="F52" s="102">
        <v>528.93</v>
      </c>
      <c r="G52" s="102">
        <v>516.42</v>
      </c>
      <c r="H52" s="102">
        <v>258.72</v>
      </c>
      <c r="I52" s="102">
        <v>170.34</v>
      </c>
      <c r="J52" s="102">
        <v>87.37</v>
      </c>
      <c r="K52" s="102"/>
      <c r="L52" s="102"/>
      <c r="M52" s="102"/>
      <c r="N52" s="102"/>
      <c r="O52" s="102"/>
      <c r="P52" s="102"/>
      <c r="Q52" s="102"/>
      <c r="R52" s="102"/>
      <c r="S52" s="88">
        <v>12.5</v>
      </c>
      <c r="T52" s="102"/>
      <c r="U52" s="102"/>
      <c r="V52" s="88">
        <v>12.5</v>
      </c>
    </row>
    <row r="53" customFormat="1" ht="22.9" customHeight="1" spans="1:22">
      <c r="A53" s="65">
        <v>221</v>
      </c>
      <c r="B53" s="65"/>
      <c r="C53" s="65"/>
      <c r="D53" s="151" t="s">
        <v>271</v>
      </c>
      <c r="E53" s="87" t="s">
        <v>430</v>
      </c>
      <c r="F53" s="51">
        <v>51.49</v>
      </c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94">
        <v>51.49</v>
      </c>
      <c r="S53" s="88"/>
      <c r="T53" s="102"/>
      <c r="U53" s="102"/>
      <c r="V53" s="88"/>
    </row>
    <row r="54" customFormat="1" ht="22.9" customHeight="1" spans="1:22">
      <c r="A54" s="57">
        <v>221</v>
      </c>
      <c r="B54" s="215" t="s">
        <v>218</v>
      </c>
      <c r="C54" s="57"/>
      <c r="D54" s="153" t="s">
        <v>427</v>
      </c>
      <c r="E54" s="58" t="s">
        <v>347</v>
      </c>
      <c r="F54" s="51">
        <v>51.49</v>
      </c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94">
        <v>51.49</v>
      </c>
      <c r="S54" s="88"/>
      <c r="T54" s="102"/>
      <c r="U54" s="102"/>
      <c r="V54" s="88"/>
    </row>
    <row r="55" customFormat="1" ht="22.9" customHeight="1" spans="1:22">
      <c r="A55" s="96">
        <v>221</v>
      </c>
      <c r="B55" s="217" t="s">
        <v>218</v>
      </c>
      <c r="C55" s="217" t="s">
        <v>208</v>
      </c>
      <c r="D55" s="153" t="s">
        <v>427</v>
      </c>
      <c r="E55" s="58" t="s">
        <v>349</v>
      </c>
      <c r="F55" s="51">
        <v>51.49</v>
      </c>
      <c r="G55" s="94"/>
      <c r="H55" s="94"/>
      <c r="I55" s="94"/>
      <c r="J55" s="94"/>
      <c r="K55" s="94"/>
      <c r="L55" s="51"/>
      <c r="M55" s="94"/>
      <c r="N55" s="94"/>
      <c r="O55" s="94"/>
      <c r="P55" s="94"/>
      <c r="Q55" s="94"/>
      <c r="R55" s="94">
        <v>51.49</v>
      </c>
      <c r="S55" s="51"/>
      <c r="T55" s="94"/>
      <c r="U55" s="94"/>
      <c r="V55" s="94"/>
    </row>
    <row r="56" ht="22.9" customHeight="1" spans="1:22">
      <c r="A56" s="89"/>
      <c r="B56" s="89"/>
      <c r="C56" s="89"/>
      <c r="D56" s="93" t="s">
        <v>163</v>
      </c>
      <c r="E56" s="93" t="s">
        <v>164</v>
      </c>
      <c r="F56" s="88">
        <v>815.19499</v>
      </c>
      <c r="G56" s="88">
        <v>579.4641</v>
      </c>
      <c r="H56" s="88">
        <v>289.472904</v>
      </c>
      <c r="I56" s="88">
        <v>188.309496</v>
      </c>
      <c r="J56" s="88">
        <v>101.6817</v>
      </c>
      <c r="K56" s="88"/>
      <c r="L56" s="88">
        <v>164.357146</v>
      </c>
      <c r="M56" s="88">
        <v>76.445184</v>
      </c>
      <c r="N56" s="88">
        <v>38.222592</v>
      </c>
      <c r="O56" s="88">
        <v>41.567069</v>
      </c>
      <c r="P56" s="88"/>
      <c r="Q56" s="88">
        <v>8.122301</v>
      </c>
      <c r="R56" s="88">
        <v>57.333888</v>
      </c>
      <c r="S56" s="88">
        <v>14.039856</v>
      </c>
      <c r="T56" s="88"/>
      <c r="U56" s="88"/>
      <c r="V56" s="88">
        <v>14.039856</v>
      </c>
    </row>
    <row r="57" s="100" customFormat="1" ht="19.9" customHeight="1" spans="1:22">
      <c r="A57" s="65" t="s">
        <v>187</v>
      </c>
      <c r="B57" s="65"/>
      <c r="C57" s="65"/>
      <c r="D57" s="87" t="s">
        <v>187</v>
      </c>
      <c r="E57" s="87" t="s">
        <v>274</v>
      </c>
      <c r="F57" s="154">
        <v>122.790077</v>
      </c>
      <c r="G57" s="102"/>
      <c r="H57" s="102"/>
      <c r="I57" s="102"/>
      <c r="J57" s="102"/>
      <c r="K57" s="102"/>
      <c r="L57" s="102">
        <f>M57+N57+Q57</f>
        <v>122.7901</v>
      </c>
      <c r="M57" s="102">
        <v>76.4452</v>
      </c>
      <c r="N57" s="102">
        <v>38.2226</v>
      </c>
      <c r="O57" s="102"/>
      <c r="P57" s="102"/>
      <c r="Q57" s="102">
        <v>8.1223</v>
      </c>
      <c r="R57" s="102"/>
      <c r="S57" s="102"/>
      <c r="T57" s="102"/>
      <c r="U57" s="102"/>
      <c r="V57" s="102"/>
    </row>
    <row r="58" s="100" customFormat="1" ht="19.9" customHeight="1" spans="1:22">
      <c r="A58" s="65" t="s">
        <v>187</v>
      </c>
      <c r="B58" s="65" t="s">
        <v>190</v>
      </c>
      <c r="C58" s="65"/>
      <c r="D58" s="87" t="s">
        <v>275</v>
      </c>
      <c r="E58" s="87" t="s">
        <v>276</v>
      </c>
      <c r="F58" s="154">
        <v>114.667776</v>
      </c>
      <c r="G58" s="102"/>
      <c r="H58" s="102"/>
      <c r="I58" s="102"/>
      <c r="J58" s="102"/>
      <c r="K58" s="102"/>
      <c r="L58" s="102">
        <f>M58+N58</f>
        <v>114.6678</v>
      </c>
      <c r="M58" s="102">
        <v>76.4452</v>
      </c>
      <c r="N58" s="102">
        <v>38.2226</v>
      </c>
      <c r="O58" s="102"/>
      <c r="P58" s="102"/>
      <c r="Q58" s="102"/>
      <c r="R58" s="102"/>
      <c r="S58" s="102"/>
      <c r="T58" s="102"/>
      <c r="U58" s="102"/>
      <c r="V58" s="102"/>
    </row>
    <row r="59" customFormat="1" ht="22.9" customHeight="1" spans="1:22">
      <c r="A59" s="96" t="s">
        <v>187</v>
      </c>
      <c r="B59" s="96" t="s">
        <v>190</v>
      </c>
      <c r="C59" s="96" t="s">
        <v>190</v>
      </c>
      <c r="D59" s="92" t="s">
        <v>431</v>
      </c>
      <c r="E59" s="50" t="s">
        <v>278</v>
      </c>
      <c r="F59" s="51">
        <v>76.445184</v>
      </c>
      <c r="G59" s="94"/>
      <c r="H59" s="94"/>
      <c r="I59" s="94"/>
      <c r="J59" s="94"/>
      <c r="K59" s="94"/>
      <c r="L59" s="51">
        <v>76.445184</v>
      </c>
      <c r="M59" s="94">
        <v>76.445184</v>
      </c>
      <c r="N59" s="94"/>
      <c r="O59" s="94"/>
      <c r="P59" s="94"/>
      <c r="Q59" s="94"/>
      <c r="R59" s="94"/>
      <c r="S59" s="51"/>
      <c r="T59" s="94"/>
      <c r="U59" s="94"/>
      <c r="V59" s="94"/>
    </row>
    <row r="60" customFormat="1" ht="22.9" customHeight="1" spans="1:22">
      <c r="A60" s="96" t="s">
        <v>187</v>
      </c>
      <c r="B60" s="96" t="s">
        <v>190</v>
      </c>
      <c r="C60" s="96" t="s">
        <v>184</v>
      </c>
      <c r="D60" s="92" t="s">
        <v>431</v>
      </c>
      <c r="E60" s="50" t="s">
        <v>280</v>
      </c>
      <c r="F60" s="51">
        <v>38.222592</v>
      </c>
      <c r="G60" s="94"/>
      <c r="H60" s="94"/>
      <c r="I60" s="94"/>
      <c r="J60" s="94"/>
      <c r="K60" s="94"/>
      <c r="L60" s="51">
        <v>38.222592</v>
      </c>
      <c r="M60" s="94"/>
      <c r="N60" s="94">
        <v>38.222592</v>
      </c>
      <c r="O60" s="94"/>
      <c r="P60" s="94"/>
      <c r="Q60" s="94"/>
      <c r="R60" s="94"/>
      <c r="S60" s="51"/>
      <c r="T60" s="94"/>
      <c r="U60" s="94"/>
      <c r="V60" s="94"/>
    </row>
    <row r="61" s="100" customFormat="1" ht="19.9" customHeight="1" spans="1:22">
      <c r="A61" s="65" t="s">
        <v>187</v>
      </c>
      <c r="B61" s="65" t="s">
        <v>197</v>
      </c>
      <c r="C61" s="65"/>
      <c r="D61" s="87" t="s">
        <v>281</v>
      </c>
      <c r="E61" s="87" t="s">
        <v>270</v>
      </c>
      <c r="F61" s="102">
        <f>F62</f>
        <v>8.122301</v>
      </c>
      <c r="G61" s="102"/>
      <c r="H61" s="102"/>
      <c r="I61" s="102"/>
      <c r="J61" s="102"/>
      <c r="K61" s="102"/>
      <c r="L61" s="102">
        <f t="shared" ref="L61:L64" si="0">F61</f>
        <v>8.122301</v>
      </c>
      <c r="M61" s="102"/>
      <c r="N61" s="102"/>
      <c r="O61" s="102"/>
      <c r="P61" s="102"/>
      <c r="Q61" s="102">
        <f>L61</f>
        <v>8.122301</v>
      </c>
      <c r="R61" s="102"/>
      <c r="S61" s="102"/>
      <c r="T61" s="102"/>
      <c r="U61" s="102"/>
      <c r="V61" s="102"/>
    </row>
    <row r="62" customFormat="1" ht="22.9" customHeight="1" spans="1:22">
      <c r="A62" s="96" t="s">
        <v>187</v>
      </c>
      <c r="B62" s="96" t="s">
        <v>197</v>
      </c>
      <c r="C62" s="96" t="s">
        <v>197</v>
      </c>
      <c r="D62" s="92" t="s">
        <v>431</v>
      </c>
      <c r="E62" s="50" t="s">
        <v>283</v>
      </c>
      <c r="F62" s="51">
        <v>8.122301</v>
      </c>
      <c r="G62" s="94"/>
      <c r="H62" s="94"/>
      <c r="I62" s="94"/>
      <c r="J62" s="94"/>
      <c r="K62" s="94"/>
      <c r="L62" s="51">
        <v>8.122301</v>
      </c>
      <c r="M62" s="94"/>
      <c r="N62" s="94"/>
      <c r="O62" s="94"/>
      <c r="P62" s="94"/>
      <c r="Q62" s="94">
        <v>8.122301</v>
      </c>
      <c r="R62" s="94"/>
      <c r="S62" s="51"/>
      <c r="T62" s="94"/>
      <c r="U62" s="94"/>
      <c r="V62" s="94"/>
    </row>
    <row r="63" s="100" customFormat="1" ht="19.9" customHeight="1" spans="1:22">
      <c r="A63" s="65" t="s">
        <v>202</v>
      </c>
      <c r="B63" s="65"/>
      <c r="C63" s="65"/>
      <c r="D63" s="87" t="s">
        <v>202</v>
      </c>
      <c r="E63" s="87" t="s">
        <v>284</v>
      </c>
      <c r="F63" s="155">
        <v>41.567069</v>
      </c>
      <c r="G63" s="102"/>
      <c r="H63" s="102"/>
      <c r="I63" s="102"/>
      <c r="J63" s="102"/>
      <c r="K63" s="102"/>
      <c r="L63" s="102">
        <f t="shared" si="0"/>
        <v>41.567069</v>
      </c>
      <c r="M63" s="102"/>
      <c r="N63" s="102"/>
      <c r="O63" s="102">
        <f>L63</f>
        <v>41.567069</v>
      </c>
      <c r="P63" s="102"/>
      <c r="Q63" s="102"/>
      <c r="R63" s="102"/>
      <c r="S63" s="102"/>
      <c r="T63" s="102"/>
      <c r="U63" s="102"/>
      <c r="V63" s="102"/>
    </row>
    <row r="64" s="100" customFormat="1" ht="19.9" customHeight="1" spans="1:22">
      <c r="A64" s="65" t="s">
        <v>202</v>
      </c>
      <c r="B64" s="65" t="s">
        <v>205</v>
      </c>
      <c r="C64" s="65"/>
      <c r="D64" s="87" t="s">
        <v>285</v>
      </c>
      <c r="E64" s="87" t="s">
        <v>286</v>
      </c>
      <c r="F64" s="155">
        <v>41.567069</v>
      </c>
      <c r="G64" s="102"/>
      <c r="H64" s="102"/>
      <c r="I64" s="102"/>
      <c r="J64" s="102"/>
      <c r="K64" s="102"/>
      <c r="L64" s="102">
        <f t="shared" si="0"/>
        <v>41.567069</v>
      </c>
      <c r="M64" s="102"/>
      <c r="N64" s="102"/>
      <c r="O64" s="102">
        <f>L64</f>
        <v>41.567069</v>
      </c>
      <c r="P64" s="102"/>
      <c r="Q64" s="102"/>
      <c r="R64" s="102"/>
      <c r="S64" s="102"/>
      <c r="T64" s="102"/>
      <c r="U64" s="102"/>
      <c r="V64" s="102"/>
    </row>
    <row r="65" customFormat="1" ht="22.9" customHeight="1" spans="1:22">
      <c r="A65" s="96" t="s">
        <v>202</v>
      </c>
      <c r="B65" s="96" t="s">
        <v>205</v>
      </c>
      <c r="C65" s="96" t="s">
        <v>218</v>
      </c>
      <c r="D65" s="92" t="s">
        <v>431</v>
      </c>
      <c r="E65" s="50" t="s">
        <v>288</v>
      </c>
      <c r="F65" s="51">
        <v>41.567069</v>
      </c>
      <c r="G65" s="94"/>
      <c r="H65" s="94"/>
      <c r="I65" s="94"/>
      <c r="J65" s="94"/>
      <c r="K65" s="94"/>
      <c r="L65" s="51">
        <v>41.567069</v>
      </c>
      <c r="M65" s="94"/>
      <c r="N65" s="94"/>
      <c r="O65" s="94">
        <v>41.567069</v>
      </c>
      <c r="P65" s="94"/>
      <c r="Q65" s="94"/>
      <c r="R65" s="94"/>
      <c r="S65" s="51"/>
      <c r="T65" s="94"/>
      <c r="U65" s="94"/>
      <c r="V65" s="94"/>
    </row>
    <row r="66" s="100" customFormat="1" ht="19.9" customHeight="1" spans="1:22">
      <c r="A66" s="65" t="s">
        <v>223</v>
      </c>
      <c r="B66" s="65"/>
      <c r="C66" s="65"/>
      <c r="D66" s="87" t="s">
        <v>223</v>
      </c>
      <c r="E66" s="87" t="s">
        <v>289</v>
      </c>
      <c r="F66" s="155">
        <v>650.833888</v>
      </c>
      <c r="G66" s="102">
        <f>H66+I66+J66</f>
        <v>579.4641</v>
      </c>
      <c r="H66" s="102">
        <v>289.4729</v>
      </c>
      <c r="I66" s="102">
        <v>188.3095</v>
      </c>
      <c r="J66" s="102">
        <v>101.6817</v>
      </c>
      <c r="K66" s="102"/>
      <c r="L66" s="102"/>
      <c r="M66" s="102"/>
      <c r="N66" s="102"/>
      <c r="O66" s="102"/>
      <c r="P66" s="102"/>
      <c r="Q66" s="102"/>
      <c r="R66" s="102">
        <f>F69</f>
        <v>57.333888</v>
      </c>
      <c r="S66" s="88">
        <v>14.039856</v>
      </c>
      <c r="T66" s="88"/>
      <c r="U66" s="88"/>
      <c r="V66" s="88">
        <v>14.039856</v>
      </c>
    </row>
    <row r="67" s="100" customFormat="1" ht="19.9" customHeight="1" spans="1:22">
      <c r="A67" s="65" t="s">
        <v>223</v>
      </c>
      <c r="B67" s="65" t="s">
        <v>208</v>
      </c>
      <c r="C67" s="65"/>
      <c r="D67" s="87" t="s">
        <v>290</v>
      </c>
      <c r="E67" s="87" t="s">
        <v>291</v>
      </c>
      <c r="F67" s="155">
        <v>593.5</v>
      </c>
      <c r="G67" s="102">
        <v>579.4641</v>
      </c>
      <c r="H67" s="102">
        <v>289.472904</v>
      </c>
      <c r="I67" s="102">
        <v>188.309496</v>
      </c>
      <c r="J67" s="102">
        <v>101.6817</v>
      </c>
      <c r="K67" s="102"/>
      <c r="L67" s="102"/>
      <c r="M67" s="102"/>
      <c r="N67" s="102"/>
      <c r="O67" s="102"/>
      <c r="P67" s="102"/>
      <c r="Q67" s="102"/>
      <c r="R67" s="102"/>
      <c r="S67" s="88">
        <v>14.039856</v>
      </c>
      <c r="T67" s="88"/>
      <c r="U67" s="88"/>
      <c r="V67" s="88">
        <v>14.039856</v>
      </c>
    </row>
    <row r="68" customFormat="1" ht="22.9" customHeight="1" spans="1:22">
      <c r="A68" s="96" t="s">
        <v>223</v>
      </c>
      <c r="B68" s="96" t="s">
        <v>208</v>
      </c>
      <c r="C68" s="96" t="s">
        <v>197</v>
      </c>
      <c r="D68" s="92" t="s">
        <v>431</v>
      </c>
      <c r="E68" s="50" t="s">
        <v>293</v>
      </c>
      <c r="F68" s="51">
        <v>593.5</v>
      </c>
      <c r="G68" s="94">
        <v>579.4641</v>
      </c>
      <c r="H68" s="94">
        <v>289.472904</v>
      </c>
      <c r="I68" s="94">
        <v>188.309496</v>
      </c>
      <c r="J68" s="94">
        <v>101.6817</v>
      </c>
      <c r="K68" s="94"/>
      <c r="L68" s="51"/>
      <c r="M68" s="94"/>
      <c r="N68" s="94"/>
      <c r="O68" s="94"/>
      <c r="P68" s="94"/>
      <c r="Q68" s="94"/>
      <c r="R68" s="94"/>
      <c r="S68" s="51">
        <v>14.039856</v>
      </c>
      <c r="T68" s="51"/>
      <c r="U68" s="51"/>
      <c r="V68" s="51">
        <v>14.039856</v>
      </c>
    </row>
    <row r="69" s="100" customFormat="1" ht="19.9" customHeight="1" spans="1:22">
      <c r="A69" s="65" t="s">
        <v>223</v>
      </c>
      <c r="B69" s="65" t="s">
        <v>218</v>
      </c>
      <c r="C69" s="65"/>
      <c r="D69" s="87" t="s">
        <v>294</v>
      </c>
      <c r="E69" s="87" t="s">
        <v>295</v>
      </c>
      <c r="F69" s="155">
        <v>57.333888</v>
      </c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55">
        <v>57.333888</v>
      </c>
      <c r="S69" s="102"/>
      <c r="T69" s="102"/>
      <c r="U69" s="102"/>
      <c r="V69" s="102"/>
    </row>
    <row r="70" customFormat="1" ht="22.9" customHeight="1" spans="1:22">
      <c r="A70" s="96" t="s">
        <v>223</v>
      </c>
      <c r="B70" s="96" t="s">
        <v>218</v>
      </c>
      <c r="C70" s="96" t="s">
        <v>208</v>
      </c>
      <c r="D70" s="92" t="s">
        <v>431</v>
      </c>
      <c r="E70" s="50" t="s">
        <v>297</v>
      </c>
      <c r="F70" s="51">
        <v>57.333888</v>
      </c>
      <c r="G70" s="94"/>
      <c r="H70" s="94"/>
      <c r="I70" s="94"/>
      <c r="J70" s="94"/>
      <c r="K70" s="94"/>
      <c r="L70" s="51"/>
      <c r="M70" s="94"/>
      <c r="N70" s="94"/>
      <c r="O70" s="94"/>
      <c r="P70" s="94"/>
      <c r="Q70" s="94"/>
      <c r="R70" s="51">
        <v>57.333888</v>
      </c>
      <c r="S70" s="51"/>
      <c r="T70" s="94"/>
      <c r="U70" s="94"/>
      <c r="V70" s="94"/>
    </row>
    <row r="71" ht="16.35" customHeight="1" spans="1:22">
      <c r="A71" s="83" t="s">
        <v>362</v>
      </c>
      <c r="B71" s="83"/>
      <c r="C71" s="83"/>
      <c r="D71" s="83"/>
      <c r="E71" s="83"/>
      <c r="F71" s="4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71:E71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K16"/>
  <sheetViews>
    <sheetView workbookViewId="0">
      <selection activeCell="I24" sqref="I24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45"/>
      <c r="K1" s="84" t="s">
        <v>448</v>
      </c>
    </row>
    <row r="2" ht="46.5" customHeight="1" spans="1:11">
      <c r="A2" s="91" t="s">
        <v>17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ht="24.95" customHeight="1" spans="1:11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48" t="s">
        <v>33</v>
      </c>
      <c r="K3" s="48"/>
    </row>
    <row r="4" ht="23.25" customHeight="1" spans="1:11">
      <c r="A4" s="49" t="s">
        <v>166</v>
      </c>
      <c r="B4" s="49"/>
      <c r="C4" s="49"/>
      <c r="D4" s="49" t="s">
        <v>248</v>
      </c>
      <c r="E4" s="49" t="s">
        <v>249</v>
      </c>
      <c r="F4" s="49" t="s">
        <v>449</v>
      </c>
      <c r="G4" s="49" t="s">
        <v>450</v>
      </c>
      <c r="H4" s="49" t="s">
        <v>451</v>
      </c>
      <c r="I4" s="49" t="s">
        <v>452</v>
      </c>
      <c r="J4" s="49" t="s">
        <v>453</v>
      </c>
      <c r="K4" s="49" t="s">
        <v>454</v>
      </c>
    </row>
    <row r="5" ht="17.25" customHeight="1" spans="1:11">
      <c r="A5" s="49" t="s">
        <v>174</v>
      </c>
      <c r="B5" s="49" t="s">
        <v>175</v>
      </c>
      <c r="C5" s="49" t="s">
        <v>176</v>
      </c>
      <c r="D5" s="49"/>
      <c r="E5" s="49"/>
      <c r="F5" s="49"/>
      <c r="G5" s="49"/>
      <c r="H5" s="49"/>
      <c r="I5" s="49"/>
      <c r="J5" s="49"/>
      <c r="K5" s="49"/>
    </row>
    <row r="6" ht="22.9" customHeight="1" spans="1:11">
      <c r="A6" s="89"/>
      <c r="B6" s="89"/>
      <c r="C6" s="89"/>
      <c r="D6" s="89"/>
      <c r="E6" s="89" t="s">
        <v>137</v>
      </c>
      <c r="F6" s="88">
        <v>5.508</v>
      </c>
      <c r="G6" s="88">
        <v>5.508</v>
      </c>
      <c r="H6" s="88"/>
      <c r="I6" s="88"/>
      <c r="J6" s="88"/>
      <c r="K6" s="88"/>
    </row>
    <row r="7" ht="22.9" customHeight="1" spans="1:11">
      <c r="A7" s="89"/>
      <c r="B7" s="89"/>
      <c r="C7" s="89"/>
      <c r="D7" s="87" t="s">
        <v>155</v>
      </c>
      <c r="E7" s="87" t="s">
        <v>156</v>
      </c>
      <c r="F7" s="88">
        <v>5.508</v>
      </c>
      <c r="G7" s="88">
        <v>5.508</v>
      </c>
      <c r="H7" s="88"/>
      <c r="I7" s="88"/>
      <c r="J7" s="88"/>
      <c r="K7" s="88"/>
    </row>
    <row r="8" s="1" customFormat="1" ht="22.9" customHeight="1" spans="1:11">
      <c r="A8" s="142"/>
      <c r="B8" s="142"/>
      <c r="C8" s="142"/>
      <c r="D8" s="93" t="s">
        <v>157</v>
      </c>
      <c r="E8" s="93" t="s">
        <v>158</v>
      </c>
      <c r="F8" s="134">
        <v>2.34</v>
      </c>
      <c r="G8" s="134">
        <v>2.34</v>
      </c>
      <c r="H8" s="134"/>
      <c r="I8" s="134"/>
      <c r="J8" s="134"/>
      <c r="K8" s="134"/>
    </row>
    <row r="9" s="99" customFormat="1" ht="22.9" customHeight="1" spans="1:11">
      <c r="A9" s="113" t="s">
        <v>211</v>
      </c>
      <c r="B9" s="114"/>
      <c r="C9" s="114"/>
      <c r="D9" s="105">
        <v>212</v>
      </c>
      <c r="E9" s="106" t="s">
        <v>213</v>
      </c>
      <c r="F9" s="134">
        <v>2.34</v>
      </c>
      <c r="G9" s="107">
        <v>2.34</v>
      </c>
      <c r="H9" s="134"/>
      <c r="I9" s="134"/>
      <c r="J9" s="134"/>
      <c r="K9" s="134"/>
    </row>
    <row r="10" s="1" customFormat="1" ht="22.9" customHeight="1" spans="1:11">
      <c r="A10" s="115" t="s">
        <v>211</v>
      </c>
      <c r="B10" s="115" t="s">
        <v>208</v>
      </c>
      <c r="C10" s="114"/>
      <c r="D10" s="110">
        <v>21201</v>
      </c>
      <c r="E10" s="111" t="s">
        <v>215</v>
      </c>
      <c r="F10" s="135">
        <v>2.34</v>
      </c>
      <c r="G10" s="112">
        <v>2.34</v>
      </c>
      <c r="H10" s="134"/>
      <c r="I10" s="134"/>
      <c r="J10" s="134"/>
      <c r="K10" s="134"/>
    </row>
    <row r="11" s="1" customFormat="1" ht="22.9" customHeight="1" spans="1:11">
      <c r="A11" s="115" t="s">
        <v>211</v>
      </c>
      <c r="B11" s="115" t="s">
        <v>208</v>
      </c>
      <c r="C11" s="115" t="s">
        <v>208</v>
      </c>
      <c r="D11" s="110">
        <v>2120101</v>
      </c>
      <c r="E11" s="111" t="s">
        <v>217</v>
      </c>
      <c r="F11" s="135">
        <v>2.34</v>
      </c>
      <c r="G11" s="112">
        <v>2.34</v>
      </c>
      <c r="H11" s="112"/>
      <c r="I11" s="112"/>
      <c r="J11" s="112"/>
      <c r="K11" s="112"/>
    </row>
    <row r="12" ht="22.9" customHeight="1" spans="1:11">
      <c r="A12" s="89"/>
      <c r="B12" s="89"/>
      <c r="C12" s="89"/>
      <c r="D12" s="93" t="s">
        <v>163</v>
      </c>
      <c r="E12" s="93" t="s">
        <v>164</v>
      </c>
      <c r="F12" s="88">
        <v>3.168</v>
      </c>
      <c r="G12" s="88">
        <v>3.168</v>
      </c>
      <c r="H12" s="88"/>
      <c r="I12" s="88"/>
      <c r="J12" s="88"/>
      <c r="K12" s="88"/>
    </row>
    <row r="13" s="100" customFormat="1" ht="19.9" customHeight="1" spans="1:11">
      <c r="A13" s="65" t="s">
        <v>223</v>
      </c>
      <c r="B13" s="65"/>
      <c r="C13" s="65"/>
      <c r="D13" s="89" t="s">
        <v>223</v>
      </c>
      <c r="E13" s="89" t="s">
        <v>289</v>
      </c>
      <c r="F13" s="88">
        <v>3.168</v>
      </c>
      <c r="G13" s="88">
        <v>3.168</v>
      </c>
      <c r="H13" s="102"/>
      <c r="I13" s="102"/>
      <c r="J13" s="102"/>
      <c r="K13" s="102"/>
    </row>
    <row r="14" s="100" customFormat="1" ht="19.9" customHeight="1" spans="1:11">
      <c r="A14" s="65" t="s">
        <v>223</v>
      </c>
      <c r="B14" s="65" t="s">
        <v>208</v>
      </c>
      <c r="C14" s="65"/>
      <c r="D14" s="89" t="s">
        <v>290</v>
      </c>
      <c r="E14" s="89" t="s">
        <v>291</v>
      </c>
      <c r="F14" s="88">
        <v>3.168</v>
      </c>
      <c r="G14" s="88">
        <v>3.168</v>
      </c>
      <c r="H14" s="102"/>
      <c r="I14" s="102"/>
      <c r="J14" s="102"/>
      <c r="K14" s="102"/>
    </row>
    <row r="15" customFormat="1" ht="22.9" customHeight="1" spans="1:11">
      <c r="A15" s="96" t="s">
        <v>223</v>
      </c>
      <c r="B15" s="96" t="s">
        <v>208</v>
      </c>
      <c r="C15" s="96" t="s">
        <v>197</v>
      </c>
      <c r="D15" s="92" t="s">
        <v>431</v>
      </c>
      <c r="E15" s="50" t="s">
        <v>293</v>
      </c>
      <c r="F15" s="51">
        <v>3.168</v>
      </c>
      <c r="G15" s="94">
        <v>3.168</v>
      </c>
      <c r="H15" s="94"/>
      <c r="I15" s="94"/>
      <c r="J15" s="94"/>
      <c r="K15" s="94"/>
    </row>
    <row r="16" ht="16.35" customHeight="1" spans="1:11">
      <c r="A16" s="83" t="s">
        <v>362</v>
      </c>
      <c r="B16" s="83"/>
      <c r="C16" s="83"/>
      <c r="D16" s="83"/>
      <c r="E16" s="83"/>
    </row>
  </sheetData>
  <mergeCells count="13">
    <mergeCell ref="A2:K2"/>
    <mergeCell ref="A3:I3"/>
    <mergeCell ref="J3:K3"/>
    <mergeCell ref="A4:C4"/>
    <mergeCell ref="A16:E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R16"/>
  <sheetViews>
    <sheetView workbookViewId="0">
      <selection activeCell="I29" sqref="I29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45"/>
      <c r="Q1" s="84" t="s">
        <v>455</v>
      </c>
      <c r="R1" s="84"/>
    </row>
    <row r="2" ht="40.5" customHeight="1" spans="1:18">
      <c r="A2" s="91" t="s">
        <v>18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ht="24.2" customHeight="1" spans="1:18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48" t="s">
        <v>33</v>
      </c>
      <c r="R3" s="48"/>
    </row>
    <row r="4" ht="24.2" customHeight="1" spans="1:18">
      <c r="A4" s="49" t="s">
        <v>166</v>
      </c>
      <c r="B4" s="49"/>
      <c r="C4" s="49"/>
      <c r="D4" s="49" t="s">
        <v>248</v>
      </c>
      <c r="E4" s="49" t="s">
        <v>249</v>
      </c>
      <c r="F4" s="49" t="s">
        <v>449</v>
      </c>
      <c r="G4" s="49" t="s">
        <v>456</v>
      </c>
      <c r="H4" s="49" t="s">
        <v>457</v>
      </c>
      <c r="I4" s="49" t="s">
        <v>458</v>
      </c>
      <c r="J4" s="49" t="s">
        <v>459</v>
      </c>
      <c r="K4" s="49" t="s">
        <v>460</v>
      </c>
      <c r="L4" s="49" t="s">
        <v>461</v>
      </c>
      <c r="M4" s="49" t="s">
        <v>462</v>
      </c>
      <c r="N4" s="49" t="s">
        <v>451</v>
      </c>
      <c r="O4" s="49" t="s">
        <v>463</v>
      </c>
      <c r="P4" s="49" t="s">
        <v>464</v>
      </c>
      <c r="Q4" s="49" t="s">
        <v>452</v>
      </c>
      <c r="R4" s="49" t="s">
        <v>454</v>
      </c>
    </row>
    <row r="5" ht="21.6" customHeight="1" spans="1:18">
      <c r="A5" s="49" t="s">
        <v>174</v>
      </c>
      <c r="B5" s="49" t="s">
        <v>175</v>
      </c>
      <c r="C5" s="49" t="s">
        <v>176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ht="22.9" customHeight="1" spans="1:18">
      <c r="A6" s="89"/>
      <c r="B6" s="89"/>
      <c r="C6" s="89"/>
      <c r="D6" s="89"/>
      <c r="E6" s="89" t="s">
        <v>137</v>
      </c>
      <c r="F6" s="88">
        <v>5.508</v>
      </c>
      <c r="G6" s="88"/>
      <c r="H6" s="88"/>
      <c r="I6" s="88"/>
      <c r="J6" s="88"/>
      <c r="K6" s="88">
        <v>5.508</v>
      </c>
      <c r="L6" s="88"/>
      <c r="M6" s="88"/>
      <c r="N6" s="88"/>
      <c r="O6" s="88"/>
      <c r="P6" s="88"/>
      <c r="Q6" s="88"/>
      <c r="R6" s="88"/>
    </row>
    <row r="7" ht="22.9" customHeight="1" spans="1:18">
      <c r="A7" s="89"/>
      <c r="B7" s="89"/>
      <c r="C7" s="89"/>
      <c r="D7" s="87" t="s">
        <v>155</v>
      </c>
      <c r="E7" s="87" t="s">
        <v>156</v>
      </c>
      <c r="F7" s="88">
        <v>5.508</v>
      </c>
      <c r="G7" s="88"/>
      <c r="H7" s="88"/>
      <c r="I7" s="88"/>
      <c r="J7" s="88"/>
      <c r="K7" s="88">
        <v>5.508</v>
      </c>
      <c r="L7" s="88"/>
      <c r="M7" s="88"/>
      <c r="N7" s="88"/>
      <c r="O7" s="88"/>
      <c r="P7" s="88"/>
      <c r="Q7" s="88"/>
      <c r="R7" s="88"/>
    </row>
    <row r="8" s="1" customFormat="1" ht="22.9" customHeight="1" spans="1:18">
      <c r="A8" s="142"/>
      <c r="B8" s="142"/>
      <c r="C8" s="142"/>
      <c r="D8" s="93" t="s">
        <v>157</v>
      </c>
      <c r="E8" s="93" t="s">
        <v>158</v>
      </c>
      <c r="F8" s="134">
        <v>2.34</v>
      </c>
      <c r="G8" s="134"/>
      <c r="H8" s="134"/>
      <c r="I8" s="134"/>
      <c r="J8" s="134"/>
      <c r="K8" s="134">
        <v>2.34</v>
      </c>
      <c r="L8" s="134"/>
      <c r="M8" s="134"/>
      <c r="N8" s="134"/>
      <c r="O8" s="134"/>
      <c r="P8" s="134"/>
      <c r="Q8" s="134"/>
      <c r="R8" s="134"/>
    </row>
    <row r="9" s="1" customFormat="1" ht="22.9" customHeight="1" spans="1:18">
      <c r="A9" s="113" t="s">
        <v>211</v>
      </c>
      <c r="B9" s="114"/>
      <c r="C9" s="114"/>
      <c r="D9" s="105">
        <v>212</v>
      </c>
      <c r="E9" s="106" t="s">
        <v>213</v>
      </c>
      <c r="F9" s="134">
        <v>2.34</v>
      </c>
      <c r="G9" s="134"/>
      <c r="H9" s="134"/>
      <c r="I9" s="134"/>
      <c r="J9" s="134"/>
      <c r="K9" s="134">
        <v>2.34</v>
      </c>
      <c r="L9" s="134"/>
      <c r="M9" s="134"/>
      <c r="N9" s="134"/>
      <c r="O9" s="134"/>
      <c r="P9" s="134"/>
      <c r="Q9" s="134"/>
      <c r="R9" s="134"/>
    </row>
    <row r="10" s="1" customFormat="1" ht="22.9" customHeight="1" spans="1:18">
      <c r="A10" s="115" t="s">
        <v>211</v>
      </c>
      <c r="B10" s="115" t="s">
        <v>208</v>
      </c>
      <c r="C10" s="114"/>
      <c r="D10" s="110">
        <v>21201</v>
      </c>
      <c r="E10" s="111" t="s">
        <v>215</v>
      </c>
      <c r="F10" s="135">
        <v>2.34</v>
      </c>
      <c r="G10" s="112"/>
      <c r="H10" s="112"/>
      <c r="I10" s="112"/>
      <c r="J10" s="112"/>
      <c r="K10" s="112">
        <v>2.34</v>
      </c>
      <c r="L10" s="134"/>
      <c r="M10" s="134"/>
      <c r="N10" s="134"/>
      <c r="O10" s="134"/>
      <c r="P10" s="134"/>
      <c r="Q10" s="134"/>
      <c r="R10" s="134"/>
    </row>
    <row r="11" s="1" customFormat="1" ht="22.9" customHeight="1" spans="1:18">
      <c r="A11" s="96" t="s">
        <v>211</v>
      </c>
      <c r="B11" s="96" t="s">
        <v>208</v>
      </c>
      <c r="C11" s="96" t="s">
        <v>208</v>
      </c>
      <c r="D11" s="92">
        <v>2120101</v>
      </c>
      <c r="E11" s="52" t="s">
        <v>425</v>
      </c>
      <c r="F11" s="135">
        <v>2.34</v>
      </c>
      <c r="G11" s="112"/>
      <c r="H11" s="112"/>
      <c r="I11" s="112"/>
      <c r="J11" s="112"/>
      <c r="K11" s="112">
        <v>2.34</v>
      </c>
      <c r="L11" s="112"/>
      <c r="M11" s="112"/>
      <c r="N11" s="112"/>
      <c r="O11" s="112"/>
      <c r="P11" s="112"/>
      <c r="Q11" s="112"/>
      <c r="R11" s="112"/>
    </row>
    <row r="12" ht="22.9" customHeight="1" spans="1:18">
      <c r="A12" s="89"/>
      <c r="B12" s="89"/>
      <c r="C12" s="89"/>
      <c r="D12" s="93" t="s">
        <v>163</v>
      </c>
      <c r="E12" s="93" t="s">
        <v>164</v>
      </c>
      <c r="F12" s="88">
        <v>3.168</v>
      </c>
      <c r="G12" s="88"/>
      <c r="H12" s="88"/>
      <c r="I12" s="88"/>
      <c r="J12" s="88"/>
      <c r="K12" s="88">
        <v>3.168</v>
      </c>
      <c r="L12" s="88"/>
      <c r="M12" s="88"/>
      <c r="N12" s="88"/>
      <c r="O12" s="88"/>
      <c r="P12" s="88"/>
      <c r="Q12" s="88"/>
      <c r="R12" s="88"/>
    </row>
    <row r="13" s="100" customFormat="1" ht="19.9" customHeight="1" spans="1:18">
      <c r="A13" s="65" t="s">
        <v>223</v>
      </c>
      <c r="B13" s="65"/>
      <c r="C13" s="65"/>
      <c r="D13" s="89" t="s">
        <v>223</v>
      </c>
      <c r="E13" s="89" t="s">
        <v>289</v>
      </c>
      <c r="F13" s="88">
        <v>3.168</v>
      </c>
      <c r="G13" s="88"/>
      <c r="H13" s="102"/>
      <c r="I13" s="102"/>
      <c r="J13" s="102"/>
      <c r="K13" s="137">
        <v>3.168</v>
      </c>
      <c r="L13" s="143"/>
      <c r="M13" s="143"/>
      <c r="N13" s="143"/>
      <c r="O13" s="143"/>
      <c r="P13" s="143"/>
      <c r="Q13" s="143"/>
      <c r="R13" s="143"/>
    </row>
    <row r="14" s="100" customFormat="1" ht="19.9" customHeight="1" spans="1:18">
      <c r="A14" s="65" t="s">
        <v>223</v>
      </c>
      <c r="B14" s="65" t="s">
        <v>208</v>
      </c>
      <c r="C14" s="65"/>
      <c r="D14" s="89" t="s">
        <v>290</v>
      </c>
      <c r="E14" s="89" t="s">
        <v>291</v>
      </c>
      <c r="F14" s="88">
        <v>3.168</v>
      </c>
      <c r="G14" s="88"/>
      <c r="H14" s="102"/>
      <c r="I14" s="102"/>
      <c r="J14" s="102"/>
      <c r="K14" s="137">
        <v>3.168</v>
      </c>
      <c r="L14" s="143"/>
      <c r="M14" s="143"/>
      <c r="N14" s="143"/>
      <c r="O14" s="143"/>
      <c r="P14" s="143"/>
      <c r="Q14" s="143"/>
      <c r="R14" s="143"/>
    </row>
    <row r="15" customFormat="1" ht="22.9" customHeight="1" spans="1:18">
      <c r="A15" s="96" t="s">
        <v>223</v>
      </c>
      <c r="B15" s="96" t="s">
        <v>208</v>
      </c>
      <c r="C15" s="96" t="s">
        <v>197</v>
      </c>
      <c r="D15" s="92" t="s">
        <v>431</v>
      </c>
      <c r="E15" s="50" t="s">
        <v>293</v>
      </c>
      <c r="F15" s="51">
        <v>3.168</v>
      </c>
      <c r="G15" s="94"/>
      <c r="H15" s="94"/>
      <c r="I15" s="94"/>
      <c r="J15" s="94"/>
      <c r="K15" s="94">
        <v>3.168</v>
      </c>
      <c r="L15" s="140"/>
      <c r="M15" s="140"/>
      <c r="N15" s="140"/>
      <c r="O15" s="140"/>
      <c r="P15" s="140"/>
      <c r="Q15" s="140"/>
      <c r="R15" s="140"/>
    </row>
    <row r="16" ht="16.35" customHeight="1" spans="1:18">
      <c r="A16" s="83" t="s">
        <v>362</v>
      </c>
      <c r="B16" s="83"/>
      <c r="C16" s="83"/>
      <c r="D16" s="83"/>
      <c r="E16" s="83"/>
    </row>
  </sheetData>
  <mergeCells count="21">
    <mergeCell ref="Q1:R1"/>
    <mergeCell ref="A2:R2"/>
    <mergeCell ref="A3:P3"/>
    <mergeCell ref="Q3:R3"/>
    <mergeCell ref="A4:C4"/>
    <mergeCell ref="A16:E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T35"/>
  <sheetViews>
    <sheetView zoomScale="120" zoomScaleNormal="120" topLeftCell="A16" workbookViewId="0">
      <selection activeCell="U7" sqref="U7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45"/>
      <c r="S1" s="84" t="s">
        <v>465</v>
      </c>
      <c r="T1" s="84"/>
    </row>
    <row r="2" ht="36.2" customHeight="1" spans="1:20">
      <c r="A2" s="91" t="s">
        <v>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ht="24.2" customHeight="1" spans="1:20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48" t="s">
        <v>33</v>
      </c>
      <c r="T3" s="48"/>
    </row>
    <row r="4" ht="28.5" customHeight="1" spans="1:20">
      <c r="A4" s="49" t="s">
        <v>166</v>
      </c>
      <c r="B4" s="49"/>
      <c r="C4" s="49"/>
      <c r="D4" s="49" t="s">
        <v>248</v>
      </c>
      <c r="E4" s="49" t="s">
        <v>249</v>
      </c>
      <c r="F4" s="49" t="s">
        <v>449</v>
      </c>
      <c r="G4" s="49" t="s">
        <v>252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 t="s">
        <v>255</v>
      </c>
      <c r="S4" s="49"/>
      <c r="T4" s="49"/>
    </row>
    <row r="5" ht="36.2" customHeight="1" spans="1:20">
      <c r="A5" s="49" t="s">
        <v>174</v>
      </c>
      <c r="B5" s="49" t="s">
        <v>175</v>
      </c>
      <c r="C5" s="49" t="s">
        <v>176</v>
      </c>
      <c r="D5" s="49"/>
      <c r="E5" s="49"/>
      <c r="F5" s="49"/>
      <c r="G5" s="49" t="s">
        <v>137</v>
      </c>
      <c r="H5" s="49" t="s">
        <v>466</v>
      </c>
      <c r="I5" s="49" t="s">
        <v>467</v>
      </c>
      <c r="J5" s="49" t="s">
        <v>468</v>
      </c>
      <c r="K5" s="49" t="s">
        <v>469</v>
      </c>
      <c r="L5" s="49" t="s">
        <v>470</v>
      </c>
      <c r="M5" s="49" t="s">
        <v>471</v>
      </c>
      <c r="N5" s="49" t="s">
        <v>472</v>
      </c>
      <c r="O5" s="49" t="s">
        <v>473</v>
      </c>
      <c r="P5" s="49" t="s">
        <v>474</v>
      </c>
      <c r="Q5" s="49" t="s">
        <v>475</v>
      </c>
      <c r="R5" s="49" t="s">
        <v>137</v>
      </c>
      <c r="S5" s="49" t="s">
        <v>369</v>
      </c>
      <c r="T5" s="49" t="s">
        <v>423</v>
      </c>
    </row>
    <row r="6" ht="22.9" customHeight="1" spans="1:20">
      <c r="A6" s="89"/>
      <c r="B6" s="89"/>
      <c r="C6" s="89"/>
      <c r="D6" s="89"/>
      <c r="E6" s="89" t="s">
        <v>137</v>
      </c>
      <c r="F6" s="102">
        <v>306.226732</v>
      </c>
      <c r="G6" s="102">
        <v>76.8076</v>
      </c>
      <c r="H6" s="102">
        <v>54.0794</v>
      </c>
      <c r="I6" s="102">
        <v>1</v>
      </c>
      <c r="J6" s="102"/>
      <c r="K6" s="102"/>
      <c r="L6" s="102"/>
      <c r="M6" s="102">
        <v>0.2</v>
      </c>
      <c r="N6" s="102"/>
      <c r="O6" s="102"/>
      <c r="P6" s="102">
        <v>3</v>
      </c>
      <c r="Q6" s="102">
        <v>18.5282</v>
      </c>
      <c r="R6" s="102">
        <v>229.419132</v>
      </c>
      <c r="S6" s="102">
        <v>229.419132</v>
      </c>
      <c r="T6" s="102"/>
    </row>
    <row r="7" ht="22.9" customHeight="1" spans="1:20">
      <c r="A7" s="89"/>
      <c r="B7" s="89"/>
      <c r="C7" s="89"/>
      <c r="D7" s="87" t="s">
        <v>155</v>
      </c>
      <c r="E7" s="87" t="s">
        <v>156</v>
      </c>
      <c r="F7" s="102">
        <v>306.226732</v>
      </c>
      <c r="G7" s="102">
        <v>76.8076</v>
      </c>
      <c r="H7" s="102">
        <v>54.0794</v>
      </c>
      <c r="I7" s="102">
        <v>1</v>
      </c>
      <c r="J7" s="102"/>
      <c r="K7" s="102"/>
      <c r="L7" s="102"/>
      <c r="M7" s="102">
        <v>0.2</v>
      </c>
      <c r="N7" s="102"/>
      <c r="O7" s="102"/>
      <c r="P7" s="102">
        <v>3</v>
      </c>
      <c r="Q7" s="102">
        <v>18.5282</v>
      </c>
      <c r="R7" s="102">
        <v>229.419132</v>
      </c>
      <c r="S7" s="102">
        <v>229.419132</v>
      </c>
      <c r="T7" s="102"/>
    </row>
    <row r="8" ht="22.9" customHeight="1" spans="1:20">
      <c r="A8" s="89"/>
      <c r="B8" s="89"/>
      <c r="C8" s="89"/>
      <c r="D8" s="93" t="s">
        <v>157</v>
      </c>
      <c r="E8" s="93" t="s">
        <v>158</v>
      </c>
      <c r="F8" s="102">
        <v>76.8076</v>
      </c>
      <c r="G8" s="102">
        <v>76.8076</v>
      </c>
      <c r="H8" s="102">
        <v>54.0794</v>
      </c>
      <c r="I8" s="102">
        <v>1</v>
      </c>
      <c r="J8" s="102"/>
      <c r="K8" s="102"/>
      <c r="L8" s="102"/>
      <c r="M8" s="102">
        <v>0.2</v>
      </c>
      <c r="N8" s="102"/>
      <c r="O8" s="102"/>
      <c r="P8" s="102">
        <v>3</v>
      </c>
      <c r="Q8" s="102">
        <v>18.5282</v>
      </c>
      <c r="R8" s="102"/>
      <c r="S8" s="102"/>
      <c r="T8" s="102"/>
    </row>
    <row r="9" s="99" customFormat="1" ht="22.9" customHeight="1" spans="1:20">
      <c r="A9" s="103">
        <v>201</v>
      </c>
      <c r="B9" s="104"/>
      <c r="C9" s="104"/>
      <c r="D9" s="105">
        <v>201</v>
      </c>
      <c r="E9" s="106" t="s">
        <v>180</v>
      </c>
      <c r="F9" s="134">
        <v>3.0034</v>
      </c>
      <c r="G9" s="107">
        <v>3.0034</v>
      </c>
      <c r="H9" s="107">
        <v>3.0034</v>
      </c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</row>
    <row r="10" s="1" customFormat="1" ht="22.9" customHeight="1" spans="1:20">
      <c r="A10" s="108">
        <v>201</v>
      </c>
      <c r="B10" s="108">
        <v>29</v>
      </c>
      <c r="C10" s="109"/>
      <c r="D10" s="110">
        <v>20129</v>
      </c>
      <c r="E10" s="111" t="s">
        <v>183</v>
      </c>
      <c r="F10" s="135">
        <v>3.0034</v>
      </c>
      <c r="G10" s="112">
        <v>3.0034</v>
      </c>
      <c r="H10" s="112">
        <v>3.0034</v>
      </c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</row>
    <row r="11" s="1" customFormat="1" ht="22.9" customHeight="1" spans="1:20">
      <c r="A11" s="108">
        <v>201</v>
      </c>
      <c r="B11" s="108">
        <v>29</v>
      </c>
      <c r="C11" s="108">
        <v>6</v>
      </c>
      <c r="D11" s="110">
        <v>2012906</v>
      </c>
      <c r="E11" s="111" t="s">
        <v>265</v>
      </c>
      <c r="F11" s="135">
        <v>3.0034</v>
      </c>
      <c r="G11" s="112">
        <v>3.0034</v>
      </c>
      <c r="H11" s="112">
        <v>3.0034</v>
      </c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</row>
    <row r="12" s="99" customFormat="1" ht="22.9" customHeight="1" spans="1:20">
      <c r="A12" s="113" t="s">
        <v>211</v>
      </c>
      <c r="B12" s="114"/>
      <c r="C12" s="114"/>
      <c r="D12" s="105">
        <v>212</v>
      </c>
      <c r="E12" s="106" t="s">
        <v>213</v>
      </c>
      <c r="F12" s="134">
        <v>73.8042</v>
      </c>
      <c r="G12" s="107">
        <v>73.8042</v>
      </c>
      <c r="H12" s="107">
        <v>51.076</v>
      </c>
      <c r="I12" s="107">
        <v>1</v>
      </c>
      <c r="J12" s="107"/>
      <c r="K12" s="107"/>
      <c r="L12" s="107"/>
      <c r="M12" s="107">
        <v>0.2</v>
      </c>
      <c r="N12" s="107"/>
      <c r="O12" s="107"/>
      <c r="P12" s="107">
        <v>3</v>
      </c>
      <c r="Q12" s="107">
        <v>18.5282</v>
      </c>
      <c r="R12" s="107"/>
      <c r="S12" s="107"/>
      <c r="T12" s="107"/>
    </row>
    <row r="13" s="1" customFormat="1" ht="22.9" customHeight="1" spans="1:20">
      <c r="A13" s="115" t="s">
        <v>211</v>
      </c>
      <c r="B13" s="115" t="s">
        <v>208</v>
      </c>
      <c r="C13" s="114"/>
      <c r="D13" s="110">
        <v>21201</v>
      </c>
      <c r="E13" s="111" t="s">
        <v>215</v>
      </c>
      <c r="F13" s="135">
        <v>73.8042</v>
      </c>
      <c r="G13" s="112">
        <v>73.8042</v>
      </c>
      <c r="H13" s="112">
        <v>51.076</v>
      </c>
      <c r="I13" s="112">
        <v>1</v>
      </c>
      <c r="J13" s="112"/>
      <c r="K13" s="112"/>
      <c r="L13" s="112"/>
      <c r="M13" s="112">
        <v>0.2</v>
      </c>
      <c r="N13" s="112"/>
      <c r="O13" s="112"/>
      <c r="P13" s="112">
        <v>3</v>
      </c>
      <c r="Q13" s="112">
        <v>18.5282</v>
      </c>
      <c r="R13" s="112"/>
      <c r="S13" s="112"/>
      <c r="T13" s="112"/>
    </row>
    <row r="14" s="1" customFormat="1" ht="22.9" customHeight="1" spans="1:20">
      <c r="A14" s="115" t="s">
        <v>211</v>
      </c>
      <c r="B14" s="115" t="s">
        <v>208</v>
      </c>
      <c r="C14" s="115" t="s">
        <v>208</v>
      </c>
      <c r="D14" s="116">
        <v>2120101</v>
      </c>
      <c r="E14" s="117" t="s">
        <v>425</v>
      </c>
      <c r="F14" s="135">
        <v>73.8042</v>
      </c>
      <c r="G14" s="112">
        <v>73.8042</v>
      </c>
      <c r="H14" s="112">
        <v>51.076</v>
      </c>
      <c r="I14" s="112">
        <v>1</v>
      </c>
      <c r="J14" s="112"/>
      <c r="K14" s="112"/>
      <c r="L14" s="112"/>
      <c r="M14" s="112">
        <v>0.2</v>
      </c>
      <c r="N14" s="112"/>
      <c r="O14" s="112"/>
      <c r="P14" s="112">
        <v>3</v>
      </c>
      <c r="Q14" s="112">
        <v>18.5282</v>
      </c>
      <c r="R14" s="112"/>
      <c r="S14" s="112"/>
      <c r="T14" s="112"/>
    </row>
    <row r="15" ht="22.9" customHeight="1" spans="1:20">
      <c r="A15" s="89"/>
      <c r="B15" s="89"/>
      <c r="C15" s="89"/>
      <c r="D15" s="93" t="s">
        <v>159</v>
      </c>
      <c r="E15" s="93" t="s">
        <v>160</v>
      </c>
      <c r="F15" s="102">
        <v>12.7387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>
        <v>12.7387</v>
      </c>
      <c r="S15" s="102">
        <v>12.7387</v>
      </c>
      <c r="T15" s="102"/>
    </row>
    <row r="16" ht="22.9" customHeight="1" spans="1:20">
      <c r="A16" s="89">
        <v>201</v>
      </c>
      <c r="B16" s="89"/>
      <c r="C16" s="89"/>
      <c r="D16" s="105">
        <v>201</v>
      </c>
      <c r="E16" s="106" t="s">
        <v>180</v>
      </c>
      <c r="F16" s="102">
        <v>12.74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>
        <v>12.7387</v>
      </c>
      <c r="S16" s="102">
        <v>12.7387</v>
      </c>
      <c r="T16" s="102"/>
    </row>
    <row r="17" s="100" customFormat="1" ht="22.9" customHeight="1" spans="1:20">
      <c r="A17" s="50">
        <v>201</v>
      </c>
      <c r="B17" s="50">
        <v>26</v>
      </c>
      <c r="C17" s="50"/>
      <c r="D17" s="119">
        <v>403005</v>
      </c>
      <c r="E17" s="92" t="s">
        <v>476</v>
      </c>
      <c r="F17" s="51">
        <v>12.3945</v>
      </c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51">
        <v>12.3945</v>
      </c>
      <c r="S17" s="51">
        <v>12.3945</v>
      </c>
      <c r="T17" s="94"/>
    </row>
    <row r="18" customFormat="1" ht="22.9" customHeight="1" spans="1:20">
      <c r="A18" s="96" t="s">
        <v>178</v>
      </c>
      <c r="B18" s="96" t="s">
        <v>231</v>
      </c>
      <c r="C18" s="96" t="s">
        <v>234</v>
      </c>
      <c r="D18" s="119">
        <v>403005</v>
      </c>
      <c r="E18" s="50" t="s">
        <v>477</v>
      </c>
      <c r="F18" s="51">
        <v>12.3945</v>
      </c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>
        <v>12.3945</v>
      </c>
      <c r="S18" s="94">
        <v>12.3945</v>
      </c>
      <c r="T18" s="94"/>
    </row>
    <row r="19" customFormat="1" ht="22.9" customHeight="1" spans="1:20">
      <c r="A19" s="96">
        <v>201</v>
      </c>
      <c r="B19" s="96">
        <v>29</v>
      </c>
      <c r="C19" s="96"/>
      <c r="D19" s="119">
        <v>403005</v>
      </c>
      <c r="E19" s="50" t="s">
        <v>478</v>
      </c>
      <c r="F19" s="51">
        <v>0.3442</v>
      </c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51">
        <v>0.3442</v>
      </c>
      <c r="S19" s="51">
        <v>0.3442</v>
      </c>
      <c r="T19" s="94"/>
    </row>
    <row r="20" customFormat="1" ht="22.9" customHeight="1" spans="1:20">
      <c r="A20" s="96" t="s">
        <v>178</v>
      </c>
      <c r="B20" s="96" t="s">
        <v>181</v>
      </c>
      <c r="C20" s="96" t="s">
        <v>184</v>
      </c>
      <c r="D20" s="119" t="s">
        <v>479</v>
      </c>
      <c r="E20" s="50" t="s">
        <v>265</v>
      </c>
      <c r="F20" s="51">
        <v>0.3442</v>
      </c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>
        <v>0.3442</v>
      </c>
      <c r="S20" s="94">
        <v>0.3442</v>
      </c>
      <c r="T20" s="94"/>
    </row>
    <row r="21" ht="22.9" customHeight="1" spans="1:20">
      <c r="A21" s="89"/>
      <c r="B21" s="89"/>
      <c r="C21" s="89"/>
      <c r="D21" s="93" t="s">
        <v>161</v>
      </c>
      <c r="E21" s="93" t="s">
        <v>162</v>
      </c>
      <c r="F21" s="102">
        <v>98.341032</v>
      </c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>
        <v>98.341032</v>
      </c>
      <c r="S21" s="102">
        <v>98.341032</v>
      </c>
      <c r="T21" s="102"/>
    </row>
    <row r="22" s="133" customFormat="1" ht="22.9" customHeight="1" spans="1:20">
      <c r="A22" s="49">
        <v>201</v>
      </c>
      <c r="B22" s="49"/>
      <c r="C22" s="49"/>
      <c r="D22" s="120" t="s">
        <v>161</v>
      </c>
      <c r="E22" s="121" t="s">
        <v>180</v>
      </c>
      <c r="F22" s="122">
        <v>8.56</v>
      </c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22">
        <v>8.56</v>
      </c>
      <c r="S22" s="122">
        <v>8.56</v>
      </c>
      <c r="T22" s="102"/>
    </row>
    <row r="23" customFormat="1" ht="22.9" customHeight="1" spans="1:20">
      <c r="A23" s="116">
        <v>201</v>
      </c>
      <c r="B23" s="115">
        <v>29</v>
      </c>
      <c r="C23" s="90"/>
      <c r="D23" s="123" t="s">
        <v>480</v>
      </c>
      <c r="E23" s="124" t="s">
        <v>183</v>
      </c>
      <c r="F23" s="125">
        <v>8.56</v>
      </c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25">
        <v>8.56</v>
      </c>
      <c r="S23" s="125">
        <v>8.56</v>
      </c>
      <c r="T23" s="102"/>
    </row>
    <row r="24" customFormat="1" ht="22.9" customHeight="1" spans="1:20">
      <c r="A24" s="116">
        <v>201</v>
      </c>
      <c r="B24" s="115">
        <v>29</v>
      </c>
      <c r="C24" s="214" t="s">
        <v>184</v>
      </c>
      <c r="D24" s="123" t="s">
        <v>480</v>
      </c>
      <c r="E24" s="124" t="s">
        <v>481</v>
      </c>
      <c r="F24" s="125">
        <v>8.56</v>
      </c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5">
        <v>8.56</v>
      </c>
      <c r="S24" s="125">
        <v>8.56</v>
      </c>
      <c r="T24" s="102"/>
    </row>
    <row r="25" s="133" customFormat="1" ht="22.9" customHeight="1" spans="1:20">
      <c r="A25" s="49">
        <v>212</v>
      </c>
      <c r="B25" s="65"/>
      <c r="C25" s="65"/>
      <c r="D25" s="120" t="s">
        <v>161</v>
      </c>
      <c r="E25" s="121" t="s">
        <v>213</v>
      </c>
      <c r="F25" s="122">
        <v>89.76</v>
      </c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>
        <v>89.76</v>
      </c>
      <c r="S25" s="122">
        <v>89.76</v>
      </c>
      <c r="T25" s="102"/>
    </row>
    <row r="26" customFormat="1" ht="22.9" customHeight="1" spans="1:20">
      <c r="A26" s="116">
        <v>212</v>
      </c>
      <c r="B26" s="214" t="s">
        <v>208</v>
      </c>
      <c r="C26" s="57"/>
      <c r="D26" s="123" t="s">
        <v>480</v>
      </c>
      <c r="E26" s="124" t="s">
        <v>215</v>
      </c>
      <c r="F26" s="125">
        <v>89.76</v>
      </c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5">
        <v>89.76</v>
      </c>
      <c r="S26" s="125">
        <v>89.76</v>
      </c>
      <c r="T26" s="102"/>
    </row>
    <row r="27" customFormat="1" ht="22.9" customHeight="1" spans="1:20">
      <c r="A27" s="116">
        <v>212</v>
      </c>
      <c r="B27" s="214" t="s">
        <v>208</v>
      </c>
      <c r="C27" s="214" t="s">
        <v>190</v>
      </c>
      <c r="D27" s="123" t="s">
        <v>480</v>
      </c>
      <c r="E27" s="124" t="s">
        <v>241</v>
      </c>
      <c r="F27" s="125">
        <v>89.76</v>
      </c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5">
        <v>89.76</v>
      </c>
      <c r="S27" s="125">
        <v>89.76</v>
      </c>
      <c r="T27" s="102"/>
    </row>
    <row r="28" ht="22.9" customHeight="1" spans="1:20">
      <c r="A28" s="89"/>
      <c r="B28" s="89"/>
      <c r="C28" s="89"/>
      <c r="D28" s="93" t="s">
        <v>163</v>
      </c>
      <c r="E28" s="93" t="s">
        <v>164</v>
      </c>
      <c r="F28" s="102">
        <v>118.3394</v>
      </c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>
        <v>118.3394</v>
      </c>
      <c r="S28" s="102">
        <v>118.3394</v>
      </c>
      <c r="T28" s="102"/>
    </row>
    <row r="29" customFormat="1" ht="22.9" customHeight="1" spans="1:20">
      <c r="A29" s="65" t="s">
        <v>178</v>
      </c>
      <c r="B29" s="65"/>
      <c r="C29" s="65"/>
      <c r="D29" s="89" t="s">
        <v>179</v>
      </c>
      <c r="E29" s="89" t="s">
        <v>180</v>
      </c>
      <c r="F29" s="88">
        <v>1.835</v>
      </c>
      <c r="G29" s="88"/>
      <c r="H29" s="88"/>
      <c r="I29" s="88"/>
      <c r="J29" s="88"/>
      <c r="K29" s="137"/>
      <c r="L29" s="138"/>
      <c r="M29" s="138"/>
      <c r="N29" s="138"/>
      <c r="O29" s="138"/>
      <c r="P29" s="138"/>
      <c r="Q29" s="138"/>
      <c r="R29" s="139">
        <v>1.835</v>
      </c>
      <c r="S29" s="139">
        <v>1.835</v>
      </c>
      <c r="T29" s="138"/>
    </row>
    <row r="30" customFormat="1" ht="22.9" customHeight="1" spans="1:20">
      <c r="A30" s="65" t="s">
        <v>178</v>
      </c>
      <c r="B30" s="127" t="s">
        <v>181</v>
      </c>
      <c r="C30" s="65"/>
      <c r="D30" s="89" t="s">
        <v>323</v>
      </c>
      <c r="E30" s="89" t="s">
        <v>324</v>
      </c>
      <c r="F30" s="88">
        <v>1.835</v>
      </c>
      <c r="G30" s="88"/>
      <c r="H30" s="88"/>
      <c r="I30" s="88"/>
      <c r="J30" s="88"/>
      <c r="K30" s="137"/>
      <c r="L30" s="138"/>
      <c r="M30" s="138"/>
      <c r="N30" s="138"/>
      <c r="O30" s="138"/>
      <c r="P30" s="138"/>
      <c r="Q30" s="138"/>
      <c r="R30" s="139">
        <v>1.835</v>
      </c>
      <c r="S30" s="139">
        <v>1.835</v>
      </c>
      <c r="T30" s="138"/>
    </row>
    <row r="31" customFormat="1" ht="22.9" customHeight="1" spans="1:20">
      <c r="A31" s="96" t="s">
        <v>178</v>
      </c>
      <c r="B31" s="96" t="s">
        <v>181</v>
      </c>
      <c r="C31" s="96" t="s">
        <v>184</v>
      </c>
      <c r="D31" s="92" t="s">
        <v>431</v>
      </c>
      <c r="E31" s="50" t="s">
        <v>265</v>
      </c>
      <c r="F31" s="51">
        <v>1.835</v>
      </c>
      <c r="G31" s="94"/>
      <c r="H31" s="94"/>
      <c r="I31" s="94"/>
      <c r="J31" s="94"/>
      <c r="K31" s="94"/>
      <c r="L31" s="140"/>
      <c r="M31" s="140"/>
      <c r="N31" s="140"/>
      <c r="O31" s="140"/>
      <c r="P31" s="140"/>
      <c r="Q31" s="140"/>
      <c r="R31" s="140">
        <v>1.835</v>
      </c>
      <c r="S31" s="140">
        <v>1.835</v>
      </c>
      <c r="T31" s="140"/>
    </row>
    <row r="32" s="100" customFormat="1" ht="19.9" customHeight="1" spans="1:20">
      <c r="A32" s="128" t="s">
        <v>223</v>
      </c>
      <c r="B32" s="128"/>
      <c r="C32" s="128"/>
      <c r="D32" s="129" t="s">
        <v>223</v>
      </c>
      <c r="E32" s="129" t="s">
        <v>289</v>
      </c>
      <c r="F32" s="130">
        <v>116.5</v>
      </c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>
        <v>116.5</v>
      </c>
      <c r="S32" s="130">
        <v>116.5</v>
      </c>
      <c r="T32" s="130"/>
    </row>
    <row r="33" s="100" customFormat="1" ht="19.9" customHeight="1" spans="1:20">
      <c r="A33" s="131" t="s">
        <v>223</v>
      </c>
      <c r="B33" s="131" t="s">
        <v>208</v>
      </c>
      <c r="C33" s="131"/>
      <c r="D33" s="132" t="s">
        <v>290</v>
      </c>
      <c r="E33" s="132" t="s">
        <v>291</v>
      </c>
      <c r="F33" s="130">
        <v>116.5</v>
      </c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30">
        <v>116.5</v>
      </c>
      <c r="S33" s="130">
        <v>116.5</v>
      </c>
      <c r="T33" s="141"/>
    </row>
    <row r="34" customFormat="1" ht="22.9" customHeight="1" spans="1:20">
      <c r="A34" s="96" t="s">
        <v>223</v>
      </c>
      <c r="B34" s="96" t="s">
        <v>208</v>
      </c>
      <c r="C34" s="96" t="s">
        <v>197</v>
      </c>
      <c r="D34" s="92" t="s">
        <v>431</v>
      </c>
      <c r="E34" s="50" t="s">
        <v>293</v>
      </c>
      <c r="F34" s="51">
        <v>116.5044</v>
      </c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>
        <v>116.5044</v>
      </c>
      <c r="S34" s="94">
        <v>116.5044</v>
      </c>
      <c r="T34" s="94"/>
    </row>
    <row r="35" ht="22.9" customHeight="1" spans="1:20">
      <c r="A35" s="83" t="s">
        <v>362</v>
      </c>
      <c r="B35" s="83"/>
      <c r="C35" s="83"/>
      <c r="D35" s="83"/>
      <c r="E35" s="83"/>
      <c r="F35" s="83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35:F3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AG35"/>
  <sheetViews>
    <sheetView zoomScale="120" zoomScaleNormal="120" workbookViewId="0">
      <pane xSplit="33705" topLeftCell="AF1" activePane="topLeft"/>
      <selection activeCell="K11" sqref="K11"/>
      <selection pane="topRight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2" width="7.125" customWidth="1"/>
    <col min="33" max="34" width="9.75" customWidth="1"/>
  </cols>
  <sheetData>
    <row r="1" ht="13.9" customHeight="1" spans="1:32">
      <c r="A1" s="45"/>
      <c r="F1" s="45"/>
      <c r="AE1" s="84" t="s">
        <v>482</v>
      </c>
      <c r="AF1" s="84"/>
    </row>
    <row r="2" ht="43.9" customHeight="1" spans="1:32">
      <c r="A2" s="91" t="s">
        <v>20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</row>
    <row r="3" ht="19.9" customHeight="1" spans="1:32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48" t="s">
        <v>33</v>
      </c>
      <c r="AF3" s="48"/>
    </row>
    <row r="4" ht="24.95" customHeight="1" spans="1:32">
      <c r="A4" s="49" t="s">
        <v>166</v>
      </c>
      <c r="B4" s="49"/>
      <c r="C4" s="49"/>
      <c r="D4" s="49" t="s">
        <v>248</v>
      </c>
      <c r="E4" s="49" t="s">
        <v>249</v>
      </c>
      <c r="F4" s="49" t="s">
        <v>483</v>
      </c>
      <c r="G4" s="49" t="s">
        <v>484</v>
      </c>
      <c r="H4" s="49" t="s">
        <v>485</v>
      </c>
      <c r="I4" s="49" t="s">
        <v>486</v>
      </c>
      <c r="J4" s="49" t="s">
        <v>487</v>
      </c>
      <c r="K4" s="49" t="s">
        <v>488</v>
      </c>
      <c r="L4" s="49" t="s">
        <v>489</v>
      </c>
      <c r="M4" s="49" t="s">
        <v>490</v>
      </c>
      <c r="N4" s="49" t="s">
        <v>491</v>
      </c>
      <c r="O4" s="49" t="s">
        <v>492</v>
      </c>
      <c r="P4" s="49" t="s">
        <v>493</v>
      </c>
      <c r="Q4" s="49" t="s">
        <v>472</v>
      </c>
      <c r="R4" s="49" t="s">
        <v>474</v>
      </c>
      <c r="S4" s="49" t="s">
        <v>494</v>
      </c>
      <c r="T4" s="49" t="s">
        <v>467</v>
      </c>
      <c r="U4" s="49" t="s">
        <v>468</v>
      </c>
      <c r="V4" s="49" t="s">
        <v>471</v>
      </c>
      <c r="W4" s="49" t="s">
        <v>495</v>
      </c>
      <c r="X4" s="49" t="s">
        <v>496</v>
      </c>
      <c r="Y4" s="49" t="s">
        <v>497</v>
      </c>
      <c r="Z4" s="49" t="s">
        <v>498</v>
      </c>
      <c r="AA4" s="49" t="s">
        <v>470</v>
      </c>
      <c r="AB4" s="49" t="s">
        <v>499</v>
      </c>
      <c r="AC4" s="49" t="s">
        <v>473</v>
      </c>
      <c r="AD4" s="49" t="s">
        <v>500</v>
      </c>
      <c r="AE4" s="49" t="s">
        <v>501</v>
      </c>
      <c r="AF4" s="49" t="s">
        <v>475</v>
      </c>
    </row>
    <row r="5" ht="21.6" customHeight="1" spans="1:32">
      <c r="A5" s="49" t="s">
        <v>174</v>
      </c>
      <c r="B5" s="49" t="s">
        <v>175</v>
      </c>
      <c r="C5" s="49" t="s">
        <v>176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ht="22.9" customHeight="1" spans="1:32">
      <c r="A6" s="65"/>
      <c r="B6" s="101"/>
      <c r="C6" s="101"/>
      <c r="D6" s="50"/>
      <c r="E6" s="50" t="s">
        <v>137</v>
      </c>
      <c r="F6" s="102">
        <v>306.226732</v>
      </c>
      <c r="G6" s="102">
        <v>46</v>
      </c>
      <c r="H6" s="102">
        <v>16.8</v>
      </c>
      <c r="I6" s="102"/>
      <c r="J6" s="102"/>
      <c r="K6" s="102">
        <v>1.9</v>
      </c>
      <c r="L6" s="102">
        <v>16.5</v>
      </c>
      <c r="M6" s="102">
        <v>5.3</v>
      </c>
      <c r="N6" s="102"/>
      <c r="O6" s="102"/>
      <c r="P6" s="102">
        <v>25.4</v>
      </c>
      <c r="Q6" s="102"/>
      <c r="R6" s="102">
        <v>12.4</v>
      </c>
      <c r="S6" s="102"/>
      <c r="T6" s="102">
        <v>2.12</v>
      </c>
      <c r="U6" s="102"/>
      <c r="V6" s="102">
        <v>2.4</v>
      </c>
      <c r="W6" s="102"/>
      <c r="X6" s="102"/>
      <c r="Y6" s="102"/>
      <c r="Z6" s="102"/>
      <c r="AA6" s="102"/>
      <c r="AB6" s="102">
        <v>13.763632</v>
      </c>
      <c r="AC6" s="102">
        <v>3</v>
      </c>
      <c r="AD6" s="102">
        <v>113.052</v>
      </c>
      <c r="AE6" s="102"/>
      <c r="AF6" s="102">
        <v>47.5911</v>
      </c>
    </row>
    <row r="7" ht="22.9" customHeight="1" spans="1:32">
      <c r="A7" s="89"/>
      <c r="B7" s="89"/>
      <c r="C7" s="89"/>
      <c r="D7" s="87" t="s">
        <v>155</v>
      </c>
      <c r="E7" s="87" t="s">
        <v>156</v>
      </c>
      <c r="F7" s="102">
        <v>306.226732</v>
      </c>
      <c r="G7" s="102">
        <v>46</v>
      </c>
      <c r="H7" s="102">
        <v>16.8</v>
      </c>
      <c r="I7" s="102"/>
      <c r="J7" s="102"/>
      <c r="K7" s="102">
        <v>1.9</v>
      </c>
      <c r="L7" s="102">
        <v>16.5</v>
      </c>
      <c r="M7" s="102">
        <v>5.3</v>
      </c>
      <c r="N7" s="102"/>
      <c r="O7" s="102"/>
      <c r="P7" s="102">
        <v>25.4</v>
      </c>
      <c r="Q7" s="102"/>
      <c r="R7" s="102">
        <v>12.4</v>
      </c>
      <c r="S7" s="102"/>
      <c r="T7" s="102">
        <v>2.12</v>
      </c>
      <c r="U7" s="102"/>
      <c r="V7" s="102">
        <v>2.4</v>
      </c>
      <c r="W7" s="102"/>
      <c r="X7" s="102"/>
      <c r="Y7" s="102"/>
      <c r="Z7" s="102"/>
      <c r="AA7" s="102"/>
      <c r="AB7" s="102">
        <v>13.763632</v>
      </c>
      <c r="AC7" s="102">
        <v>3</v>
      </c>
      <c r="AD7" s="102">
        <v>113.052</v>
      </c>
      <c r="AE7" s="102"/>
      <c r="AF7" s="102">
        <v>47.5911</v>
      </c>
    </row>
    <row r="8" ht="22.9" customHeight="1" spans="1:32">
      <c r="A8" s="89"/>
      <c r="B8" s="89"/>
      <c r="C8" s="89"/>
      <c r="D8" s="93" t="s">
        <v>157</v>
      </c>
      <c r="E8" s="93" t="s">
        <v>158</v>
      </c>
      <c r="F8" s="102">
        <v>76.8076</v>
      </c>
      <c r="G8" s="102">
        <v>6</v>
      </c>
      <c r="H8" s="102">
        <v>4</v>
      </c>
      <c r="I8" s="102"/>
      <c r="J8" s="102"/>
      <c r="K8" s="102">
        <v>0.5</v>
      </c>
      <c r="L8" s="102">
        <v>2</v>
      </c>
      <c r="M8" s="102">
        <v>0.5</v>
      </c>
      <c r="N8" s="102"/>
      <c r="O8" s="102"/>
      <c r="P8" s="102">
        <v>12</v>
      </c>
      <c r="Q8" s="102"/>
      <c r="R8" s="102">
        <v>3</v>
      </c>
      <c r="S8" s="102"/>
      <c r="T8" s="102">
        <v>1</v>
      </c>
      <c r="U8" s="102"/>
      <c r="V8" s="102">
        <v>0.2</v>
      </c>
      <c r="W8" s="102"/>
      <c r="X8" s="102"/>
      <c r="Y8" s="102"/>
      <c r="Z8" s="102"/>
      <c r="AA8" s="102"/>
      <c r="AB8" s="102">
        <v>3.0034</v>
      </c>
      <c r="AC8" s="102"/>
      <c r="AD8" s="102">
        <v>26.076</v>
      </c>
      <c r="AE8" s="102"/>
      <c r="AF8" s="102">
        <v>18.5282</v>
      </c>
    </row>
    <row r="9" s="99" customFormat="1" ht="22.9" customHeight="1" spans="1:32">
      <c r="A9" s="103">
        <v>201</v>
      </c>
      <c r="B9" s="104"/>
      <c r="C9" s="104"/>
      <c r="D9" s="105">
        <v>201</v>
      </c>
      <c r="E9" s="106" t="s">
        <v>180</v>
      </c>
      <c r="F9" s="107">
        <v>3.0034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>
        <v>3.0034</v>
      </c>
      <c r="AC9" s="107"/>
      <c r="AD9" s="107"/>
      <c r="AE9" s="107"/>
      <c r="AF9" s="107"/>
    </row>
    <row r="10" s="1" customFormat="1" ht="22.9" customHeight="1" spans="1:32">
      <c r="A10" s="108">
        <v>201</v>
      </c>
      <c r="B10" s="108">
        <v>29</v>
      </c>
      <c r="C10" s="109"/>
      <c r="D10" s="110">
        <v>20129</v>
      </c>
      <c r="E10" s="111" t="s">
        <v>183</v>
      </c>
      <c r="F10" s="112">
        <v>3.0034</v>
      </c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>
        <v>3.0034</v>
      </c>
      <c r="AC10" s="107"/>
      <c r="AD10" s="107"/>
      <c r="AE10" s="107"/>
      <c r="AF10" s="107"/>
    </row>
    <row r="11" s="1" customFormat="1" ht="22.9" customHeight="1" spans="1:32">
      <c r="A11" s="108">
        <v>201</v>
      </c>
      <c r="B11" s="108">
        <v>29</v>
      </c>
      <c r="C11" s="108">
        <v>6</v>
      </c>
      <c r="D11" s="110">
        <v>2012906</v>
      </c>
      <c r="E11" s="111" t="s">
        <v>265</v>
      </c>
      <c r="F11" s="112">
        <v>3.0034</v>
      </c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>
        <v>3.0034</v>
      </c>
      <c r="AC11" s="112"/>
      <c r="AD11" s="112"/>
      <c r="AE11" s="112"/>
      <c r="AF11" s="112"/>
    </row>
    <row r="12" s="99" customFormat="1" ht="22.9" customHeight="1" spans="1:32">
      <c r="A12" s="113" t="s">
        <v>211</v>
      </c>
      <c r="B12" s="114"/>
      <c r="C12" s="114"/>
      <c r="D12" s="105">
        <v>212</v>
      </c>
      <c r="E12" s="106" t="s">
        <v>213</v>
      </c>
      <c r="F12" s="107">
        <v>73.8042</v>
      </c>
      <c r="G12" s="107">
        <v>6</v>
      </c>
      <c r="H12" s="107">
        <v>4</v>
      </c>
      <c r="I12" s="107"/>
      <c r="J12" s="107"/>
      <c r="K12" s="107">
        <v>0.5</v>
      </c>
      <c r="L12" s="107">
        <v>2</v>
      </c>
      <c r="M12" s="107">
        <v>0.5</v>
      </c>
      <c r="N12" s="107"/>
      <c r="O12" s="107"/>
      <c r="P12" s="107">
        <v>12</v>
      </c>
      <c r="Q12" s="107"/>
      <c r="R12" s="107">
        <v>3</v>
      </c>
      <c r="S12" s="107"/>
      <c r="T12" s="107">
        <v>1</v>
      </c>
      <c r="U12" s="107"/>
      <c r="V12" s="107">
        <v>0.2</v>
      </c>
      <c r="W12" s="107"/>
      <c r="X12" s="107"/>
      <c r="Y12" s="107"/>
      <c r="Z12" s="107"/>
      <c r="AA12" s="107"/>
      <c r="AB12" s="107"/>
      <c r="AC12" s="107"/>
      <c r="AD12" s="107">
        <v>26.076</v>
      </c>
      <c r="AE12" s="107"/>
      <c r="AF12" s="107">
        <v>18.53</v>
      </c>
    </row>
    <row r="13" s="1" customFormat="1" ht="22.9" customHeight="1" spans="1:32">
      <c r="A13" s="115" t="s">
        <v>211</v>
      </c>
      <c r="B13" s="115" t="s">
        <v>208</v>
      </c>
      <c r="C13" s="114"/>
      <c r="D13" s="110">
        <v>21201</v>
      </c>
      <c r="E13" s="111" t="s">
        <v>215</v>
      </c>
      <c r="F13" s="112">
        <v>73.8042</v>
      </c>
      <c r="G13" s="112">
        <v>6</v>
      </c>
      <c r="H13" s="112">
        <v>4</v>
      </c>
      <c r="I13" s="112"/>
      <c r="J13" s="112"/>
      <c r="K13" s="112">
        <v>0.5</v>
      </c>
      <c r="L13" s="112">
        <v>2</v>
      </c>
      <c r="M13" s="112">
        <v>0.5</v>
      </c>
      <c r="N13" s="112"/>
      <c r="O13" s="112"/>
      <c r="P13" s="112">
        <v>12</v>
      </c>
      <c r="Q13" s="112"/>
      <c r="R13" s="112">
        <v>3</v>
      </c>
      <c r="S13" s="112"/>
      <c r="T13" s="112">
        <v>1</v>
      </c>
      <c r="U13" s="112"/>
      <c r="V13" s="112">
        <v>0.2</v>
      </c>
      <c r="W13" s="112"/>
      <c r="X13" s="112"/>
      <c r="Y13" s="112"/>
      <c r="Z13" s="112"/>
      <c r="AA13" s="112"/>
      <c r="AB13" s="112"/>
      <c r="AC13" s="112"/>
      <c r="AD13" s="112">
        <v>26.076</v>
      </c>
      <c r="AE13" s="112"/>
      <c r="AF13" s="112">
        <v>18.53</v>
      </c>
    </row>
    <row r="14" s="1" customFormat="1" ht="22.9" customHeight="1" spans="1:32">
      <c r="A14" s="115" t="s">
        <v>211</v>
      </c>
      <c r="B14" s="115" t="s">
        <v>208</v>
      </c>
      <c r="C14" s="115" t="s">
        <v>208</v>
      </c>
      <c r="D14" s="116">
        <v>2120101</v>
      </c>
      <c r="E14" s="117" t="s">
        <v>425</v>
      </c>
      <c r="F14" s="112">
        <v>73.8042</v>
      </c>
      <c r="G14" s="112">
        <v>6</v>
      </c>
      <c r="H14" s="112">
        <v>4</v>
      </c>
      <c r="I14" s="112"/>
      <c r="J14" s="112"/>
      <c r="K14" s="112">
        <v>0.5</v>
      </c>
      <c r="L14" s="112">
        <v>2</v>
      </c>
      <c r="M14" s="112">
        <v>0.5</v>
      </c>
      <c r="N14" s="112"/>
      <c r="O14" s="112"/>
      <c r="P14" s="112">
        <v>12</v>
      </c>
      <c r="Q14" s="112"/>
      <c r="R14" s="112">
        <v>3</v>
      </c>
      <c r="S14" s="112"/>
      <c r="T14" s="112">
        <v>1</v>
      </c>
      <c r="U14" s="112"/>
      <c r="V14" s="112">
        <v>0.2</v>
      </c>
      <c r="W14" s="112"/>
      <c r="X14" s="112"/>
      <c r="Y14" s="112"/>
      <c r="Z14" s="112"/>
      <c r="AA14" s="112"/>
      <c r="AB14" s="112"/>
      <c r="AC14" s="112"/>
      <c r="AD14" s="112">
        <v>26.076</v>
      </c>
      <c r="AE14" s="112"/>
      <c r="AF14" s="112">
        <v>18.5282</v>
      </c>
    </row>
    <row r="15" ht="22.9" customHeight="1" spans="1:32">
      <c r="A15" s="89"/>
      <c r="B15" s="89"/>
      <c r="C15" s="89"/>
      <c r="D15" s="93" t="s">
        <v>159</v>
      </c>
      <c r="E15" s="93" t="s">
        <v>160</v>
      </c>
      <c r="F15" s="102">
        <v>12.7387</v>
      </c>
      <c r="G15" s="102">
        <v>5</v>
      </c>
      <c r="H15" s="102">
        <v>0.8</v>
      </c>
      <c r="I15" s="102"/>
      <c r="J15" s="102"/>
      <c r="K15" s="102"/>
      <c r="L15" s="102"/>
      <c r="M15" s="102"/>
      <c r="N15" s="102"/>
      <c r="O15" s="102"/>
      <c r="P15" s="102">
        <v>0.4</v>
      </c>
      <c r="Q15" s="102"/>
      <c r="R15" s="102">
        <v>0.4</v>
      </c>
      <c r="S15" s="102"/>
      <c r="T15" s="102">
        <v>0.12</v>
      </c>
      <c r="U15" s="102"/>
      <c r="V15" s="102"/>
      <c r="W15" s="102"/>
      <c r="X15" s="102"/>
      <c r="Y15" s="102"/>
      <c r="Z15" s="102"/>
      <c r="AA15" s="102"/>
      <c r="AB15" s="102">
        <v>0.3442</v>
      </c>
      <c r="AC15" s="102"/>
      <c r="AD15" s="102">
        <v>4.74</v>
      </c>
      <c r="AE15" s="102"/>
      <c r="AF15" s="102">
        <v>0.9345</v>
      </c>
    </row>
    <row r="16" ht="22.9" customHeight="1" spans="1:32">
      <c r="A16" s="89">
        <v>201</v>
      </c>
      <c r="B16" s="89"/>
      <c r="C16" s="89"/>
      <c r="D16" s="105">
        <v>201</v>
      </c>
      <c r="E16" s="106" t="s">
        <v>180</v>
      </c>
      <c r="F16" s="102">
        <v>12.7387</v>
      </c>
      <c r="G16" s="102">
        <v>5</v>
      </c>
      <c r="H16" s="102">
        <v>0.8</v>
      </c>
      <c r="I16" s="102"/>
      <c r="J16" s="102"/>
      <c r="K16" s="102"/>
      <c r="L16" s="102"/>
      <c r="M16" s="102"/>
      <c r="N16" s="102"/>
      <c r="O16" s="102"/>
      <c r="P16" s="102">
        <v>0.4</v>
      </c>
      <c r="Q16" s="102"/>
      <c r="R16" s="102">
        <v>0.4</v>
      </c>
      <c r="S16" s="102"/>
      <c r="T16" s="102">
        <v>0.12</v>
      </c>
      <c r="U16" s="102"/>
      <c r="V16" s="102"/>
      <c r="W16" s="102"/>
      <c r="X16" s="102"/>
      <c r="Y16" s="102"/>
      <c r="Z16" s="102"/>
      <c r="AA16" s="102"/>
      <c r="AB16" s="102">
        <v>0.3442</v>
      </c>
      <c r="AC16" s="102"/>
      <c r="AD16" s="102">
        <v>4.74</v>
      </c>
      <c r="AE16" s="102"/>
      <c r="AF16" s="102">
        <v>0.9345</v>
      </c>
    </row>
    <row r="17" s="100" customFormat="1" ht="22.9" customHeight="1" spans="1:33">
      <c r="A17" s="50">
        <v>201</v>
      </c>
      <c r="B17" s="50">
        <v>26</v>
      </c>
      <c r="C17" s="50"/>
      <c r="D17" s="118">
        <v>403005</v>
      </c>
      <c r="E17" s="92" t="s">
        <v>476</v>
      </c>
      <c r="F17" s="94">
        <v>12.3945</v>
      </c>
      <c r="G17" s="94">
        <v>5</v>
      </c>
      <c r="H17" s="94">
        <v>0.8</v>
      </c>
      <c r="I17" s="94"/>
      <c r="J17" s="94"/>
      <c r="K17" s="94"/>
      <c r="L17" s="94"/>
      <c r="M17" s="94"/>
      <c r="N17" s="94"/>
      <c r="O17" s="94"/>
      <c r="P17" s="94">
        <v>0.4</v>
      </c>
      <c r="Q17" s="94"/>
      <c r="R17" s="94">
        <v>0.4</v>
      </c>
      <c r="S17" s="94"/>
      <c r="T17" s="94">
        <v>0.12</v>
      </c>
      <c r="U17" s="94"/>
      <c r="V17" s="94"/>
      <c r="W17" s="94"/>
      <c r="X17" s="94"/>
      <c r="Y17" s="94"/>
      <c r="Z17" s="94"/>
      <c r="AA17" s="94"/>
      <c r="AB17" s="94"/>
      <c r="AC17" s="94"/>
      <c r="AD17" s="94">
        <v>4.74</v>
      </c>
      <c r="AE17" s="94"/>
      <c r="AF17" s="94">
        <v>0.9345</v>
      </c>
    </row>
    <row r="18" ht="22.9" customHeight="1" spans="1:33">
      <c r="A18" s="96" t="s">
        <v>178</v>
      </c>
      <c r="B18" s="96" t="s">
        <v>231</v>
      </c>
      <c r="C18" s="96" t="s">
        <v>234</v>
      </c>
      <c r="D18" s="118">
        <v>403005</v>
      </c>
      <c r="E18" s="50" t="s">
        <v>477</v>
      </c>
      <c r="F18" s="94">
        <v>12.3945</v>
      </c>
      <c r="G18" s="94">
        <v>5</v>
      </c>
      <c r="H18" s="94">
        <v>0.8</v>
      </c>
      <c r="I18" s="94"/>
      <c r="J18" s="94"/>
      <c r="K18" s="94"/>
      <c r="L18" s="94"/>
      <c r="M18" s="94"/>
      <c r="N18" s="94"/>
      <c r="O18" s="94"/>
      <c r="P18" s="94">
        <v>0.4</v>
      </c>
      <c r="Q18" s="94"/>
      <c r="R18" s="94">
        <v>0.4</v>
      </c>
      <c r="S18" s="94"/>
      <c r="T18" s="94">
        <v>0.12</v>
      </c>
      <c r="U18" s="94"/>
      <c r="V18" s="94"/>
      <c r="W18" s="94"/>
      <c r="X18" s="94"/>
      <c r="Y18" s="94"/>
      <c r="Z18" s="94"/>
      <c r="AA18" s="94"/>
      <c r="AB18" s="94"/>
      <c r="AC18" s="94"/>
      <c r="AD18" s="94">
        <v>4.74</v>
      </c>
      <c r="AE18" s="94"/>
      <c r="AF18" s="94">
        <v>0.9345</v>
      </c>
    </row>
    <row r="19" ht="22.9" customHeight="1" spans="1:33">
      <c r="A19" s="96">
        <v>201</v>
      </c>
      <c r="B19" s="96">
        <v>29</v>
      </c>
      <c r="C19" s="96"/>
      <c r="D19" s="118">
        <v>403005</v>
      </c>
      <c r="E19" s="50" t="s">
        <v>478</v>
      </c>
      <c r="F19" s="94">
        <v>0.3442</v>
      </c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>
        <v>0.3442</v>
      </c>
      <c r="AC19" s="94"/>
      <c r="AD19" s="94"/>
      <c r="AE19" s="94"/>
      <c r="AF19" s="94"/>
    </row>
    <row r="20" ht="22.9" customHeight="1" spans="1:33">
      <c r="A20" s="96" t="s">
        <v>178</v>
      </c>
      <c r="B20" s="96" t="s">
        <v>181</v>
      </c>
      <c r="C20" s="96" t="s">
        <v>184</v>
      </c>
      <c r="D20" s="119" t="s">
        <v>479</v>
      </c>
      <c r="E20" s="50" t="s">
        <v>265</v>
      </c>
      <c r="F20" s="94">
        <v>0.3442</v>
      </c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>
        <v>0.3442</v>
      </c>
      <c r="AC20" s="94"/>
      <c r="AD20" s="94"/>
      <c r="AE20" s="94"/>
      <c r="AF20" s="94"/>
    </row>
    <row r="21" ht="22.9" customHeight="1" spans="1:33">
      <c r="A21" s="89"/>
      <c r="B21" s="89"/>
      <c r="C21" s="89"/>
      <c r="D21" s="93" t="s">
        <v>161</v>
      </c>
      <c r="E21" s="93" t="s">
        <v>162</v>
      </c>
      <c r="F21" s="102">
        <v>98.341032</v>
      </c>
      <c r="G21" s="102">
        <v>12</v>
      </c>
      <c r="H21" s="102">
        <v>6</v>
      </c>
      <c r="I21" s="102"/>
      <c r="J21" s="102"/>
      <c r="K21" s="102">
        <v>0.4</v>
      </c>
      <c r="L21" s="102">
        <v>4.5</v>
      </c>
      <c r="M21" s="102">
        <v>2.8</v>
      </c>
      <c r="N21" s="102"/>
      <c r="O21" s="102"/>
      <c r="P21" s="102">
        <v>8</v>
      </c>
      <c r="Q21" s="102"/>
      <c r="R21" s="102">
        <v>3</v>
      </c>
      <c r="S21" s="102"/>
      <c r="T21" s="102">
        <v>1</v>
      </c>
      <c r="U21" s="102"/>
      <c r="V21" s="102">
        <v>0.2</v>
      </c>
      <c r="W21" s="102"/>
      <c r="X21" s="102"/>
      <c r="Y21" s="102"/>
      <c r="Z21" s="102"/>
      <c r="AA21" s="102"/>
      <c r="AB21" s="102">
        <v>8.581032</v>
      </c>
      <c r="AC21" s="102"/>
      <c r="AD21" s="102">
        <v>36.96</v>
      </c>
      <c r="AE21" s="102"/>
      <c r="AF21" s="102">
        <v>14.9</v>
      </c>
    </row>
    <row r="22" customFormat="1" ht="22.9" customHeight="1" spans="1:33">
      <c r="A22" s="49">
        <v>201</v>
      </c>
      <c r="B22" s="49"/>
      <c r="C22" s="49"/>
      <c r="D22" s="120" t="s">
        <v>161</v>
      </c>
      <c r="E22" s="121" t="s">
        <v>180</v>
      </c>
      <c r="F22" s="122">
        <v>8.56</v>
      </c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>
        <v>8.58</v>
      </c>
      <c r="AC22" s="122"/>
      <c r="AD22" s="122"/>
      <c r="AE22" s="122"/>
      <c r="AF22" s="122"/>
      <c r="AG22" s="122"/>
    </row>
    <row r="23" s="100" customFormat="1" ht="22.9" customHeight="1" spans="1:33">
      <c r="A23" s="115">
        <v>201</v>
      </c>
      <c r="B23" s="115">
        <v>29</v>
      </c>
      <c r="C23" s="90"/>
      <c r="D23" s="123" t="s">
        <v>480</v>
      </c>
      <c r="E23" s="124" t="s">
        <v>183</v>
      </c>
      <c r="F23" s="125">
        <v>8.56</v>
      </c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>
        <v>8.58</v>
      </c>
      <c r="AC23" s="125"/>
      <c r="AD23" s="125"/>
      <c r="AE23" s="125"/>
      <c r="AF23" s="125"/>
      <c r="AG23" s="125"/>
    </row>
    <row r="24" s="100" customFormat="1" ht="22.9" customHeight="1" spans="1:33">
      <c r="A24" s="90">
        <v>201</v>
      </c>
      <c r="B24" s="90">
        <v>29</v>
      </c>
      <c r="C24" s="216" t="s">
        <v>184</v>
      </c>
      <c r="D24" s="126" t="s">
        <v>480</v>
      </c>
      <c r="E24" s="124" t="s">
        <v>186</v>
      </c>
      <c r="F24" s="125">
        <v>8.58</v>
      </c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>
        <v>8.58</v>
      </c>
      <c r="AC24" s="125"/>
      <c r="AD24" s="125"/>
      <c r="AE24" s="125"/>
      <c r="AF24" s="125"/>
      <c r="AG24" s="125"/>
    </row>
    <row r="25" customFormat="1" ht="22.9" customHeight="1" spans="1:33">
      <c r="A25" s="49">
        <v>212</v>
      </c>
      <c r="B25" s="65"/>
      <c r="C25" s="65"/>
      <c r="D25" s="120" t="s">
        <v>161</v>
      </c>
      <c r="E25" s="121" t="s">
        <v>213</v>
      </c>
      <c r="F25" s="122">
        <v>89.76</v>
      </c>
      <c r="G25" s="122">
        <v>12</v>
      </c>
      <c r="H25" s="122">
        <v>6</v>
      </c>
      <c r="I25" s="122"/>
      <c r="J25" s="122"/>
      <c r="K25" s="122">
        <v>0.4</v>
      </c>
      <c r="L25" s="122">
        <v>4.5</v>
      </c>
      <c r="M25" s="122">
        <v>2.8</v>
      </c>
      <c r="N25" s="122"/>
      <c r="O25" s="122"/>
      <c r="P25" s="122">
        <v>8</v>
      </c>
      <c r="Q25" s="122"/>
      <c r="R25" s="122">
        <v>3</v>
      </c>
      <c r="S25" s="122"/>
      <c r="T25" s="122">
        <v>1</v>
      </c>
      <c r="U25" s="122"/>
      <c r="V25" s="122">
        <v>0.2</v>
      </c>
      <c r="W25" s="122"/>
      <c r="X25" s="122"/>
      <c r="Y25" s="122"/>
      <c r="Z25" s="122"/>
      <c r="AA25" s="122"/>
      <c r="AB25" s="122"/>
      <c r="AC25" s="122"/>
      <c r="AD25" s="122"/>
      <c r="AE25" s="122">
        <v>36.96</v>
      </c>
      <c r="AF25" s="122"/>
      <c r="AG25" s="122">
        <v>14.9</v>
      </c>
    </row>
    <row r="26" s="100" customFormat="1" ht="22.9" customHeight="1" spans="1:33">
      <c r="A26" s="115">
        <v>212</v>
      </c>
      <c r="B26" s="214" t="s">
        <v>208</v>
      </c>
      <c r="C26" s="57"/>
      <c r="D26" s="123" t="s">
        <v>480</v>
      </c>
      <c r="E26" s="124" t="s">
        <v>215</v>
      </c>
      <c r="F26" s="125">
        <v>89.76</v>
      </c>
      <c r="G26" s="125">
        <v>12</v>
      </c>
      <c r="H26" s="125">
        <v>6</v>
      </c>
      <c r="I26" s="125"/>
      <c r="J26" s="125"/>
      <c r="K26" s="125">
        <v>0.4</v>
      </c>
      <c r="L26" s="125">
        <v>4.5</v>
      </c>
      <c r="M26" s="125">
        <v>2.8</v>
      </c>
      <c r="N26" s="125"/>
      <c r="O26" s="125"/>
      <c r="P26" s="125">
        <v>8</v>
      </c>
      <c r="Q26" s="125"/>
      <c r="R26" s="125">
        <v>3</v>
      </c>
      <c r="S26" s="125"/>
      <c r="T26" s="125">
        <v>1</v>
      </c>
      <c r="U26" s="125"/>
      <c r="V26" s="125">
        <v>0.2</v>
      </c>
      <c r="W26" s="125"/>
      <c r="X26" s="125"/>
      <c r="Y26" s="125"/>
      <c r="Z26" s="125"/>
      <c r="AA26" s="125"/>
      <c r="AB26" s="125"/>
      <c r="AC26" s="125"/>
      <c r="AD26" s="125"/>
      <c r="AE26" s="125">
        <v>36.96</v>
      </c>
      <c r="AF26" s="125"/>
      <c r="AG26" s="125">
        <v>14.9</v>
      </c>
    </row>
    <row r="27" s="100" customFormat="1" ht="22.9" customHeight="1" spans="1:33">
      <c r="A27" s="90">
        <v>212</v>
      </c>
      <c r="B27" s="216" t="s">
        <v>208</v>
      </c>
      <c r="C27" s="216" t="s">
        <v>190</v>
      </c>
      <c r="D27" s="126" t="s">
        <v>480</v>
      </c>
      <c r="E27" s="124" t="s">
        <v>241</v>
      </c>
      <c r="F27" s="125">
        <v>89.76</v>
      </c>
      <c r="G27" s="125">
        <v>12</v>
      </c>
      <c r="H27" s="125">
        <v>6</v>
      </c>
      <c r="I27" s="125"/>
      <c r="J27" s="125"/>
      <c r="K27" s="125">
        <v>0.4</v>
      </c>
      <c r="L27" s="125">
        <v>4.5</v>
      </c>
      <c r="M27" s="125">
        <v>2.8</v>
      </c>
      <c r="N27" s="125"/>
      <c r="O27" s="125"/>
      <c r="P27" s="125">
        <v>8</v>
      </c>
      <c r="Q27" s="125"/>
      <c r="R27" s="125">
        <v>3</v>
      </c>
      <c r="S27" s="125"/>
      <c r="T27" s="125">
        <v>1</v>
      </c>
      <c r="U27" s="125"/>
      <c r="V27" s="125">
        <v>0.2</v>
      </c>
      <c r="W27" s="125"/>
      <c r="X27" s="125"/>
      <c r="Y27" s="125"/>
      <c r="Z27" s="125"/>
      <c r="AA27" s="125"/>
      <c r="AB27" s="125"/>
      <c r="AC27" s="125"/>
      <c r="AD27" s="125"/>
      <c r="AE27" s="125">
        <v>36.96</v>
      </c>
      <c r="AF27" s="125"/>
      <c r="AG27" s="125">
        <v>14.9</v>
      </c>
    </row>
    <row r="28" ht="22.9" customHeight="1" spans="1:33">
      <c r="A28" s="89"/>
      <c r="B28" s="89"/>
      <c r="C28" s="89"/>
      <c r="D28" s="93" t="s">
        <v>163</v>
      </c>
      <c r="E28" s="93" t="s">
        <v>164</v>
      </c>
      <c r="F28" s="102">
        <v>118.3394</v>
      </c>
      <c r="G28" s="102">
        <v>23</v>
      </c>
      <c r="H28" s="102">
        <v>6</v>
      </c>
      <c r="I28" s="102"/>
      <c r="J28" s="102"/>
      <c r="K28" s="102">
        <v>1</v>
      </c>
      <c r="L28" s="102">
        <v>10</v>
      </c>
      <c r="M28" s="102">
        <v>2</v>
      </c>
      <c r="N28" s="102"/>
      <c r="O28" s="102"/>
      <c r="P28" s="102">
        <v>5</v>
      </c>
      <c r="Q28" s="102"/>
      <c r="R28" s="102">
        <v>6</v>
      </c>
      <c r="S28" s="102"/>
      <c r="T28" s="102"/>
      <c r="U28" s="102"/>
      <c r="V28" s="102">
        <v>2</v>
      </c>
      <c r="W28" s="102"/>
      <c r="X28" s="102"/>
      <c r="Y28" s="102"/>
      <c r="Z28" s="102"/>
      <c r="AA28" s="102"/>
      <c r="AB28" s="102">
        <v>1.835</v>
      </c>
      <c r="AC28" s="102">
        <v>3</v>
      </c>
      <c r="AD28" s="102">
        <v>45.276</v>
      </c>
      <c r="AE28" s="102"/>
      <c r="AF28" s="102">
        <v>13.2284</v>
      </c>
    </row>
    <row r="29" customFormat="1" ht="22.9" customHeight="1" spans="1:33">
      <c r="A29" s="65" t="s">
        <v>178</v>
      </c>
      <c r="B29" s="65"/>
      <c r="C29" s="65"/>
      <c r="D29" s="89" t="s">
        <v>179</v>
      </c>
      <c r="E29" s="89" t="s">
        <v>180</v>
      </c>
      <c r="F29" s="88">
        <v>1.835</v>
      </c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>
        <v>1.835</v>
      </c>
      <c r="AC29" s="102"/>
      <c r="AD29" s="102"/>
      <c r="AE29" s="102"/>
      <c r="AF29" s="102"/>
    </row>
    <row r="30" customFormat="1" ht="22.9" customHeight="1" spans="1:33">
      <c r="A30" s="65" t="s">
        <v>178</v>
      </c>
      <c r="B30" s="127" t="s">
        <v>181</v>
      </c>
      <c r="C30" s="65"/>
      <c r="D30" s="89" t="s">
        <v>323</v>
      </c>
      <c r="E30" s="89" t="s">
        <v>324</v>
      </c>
      <c r="F30" s="88">
        <v>1.835</v>
      </c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>
        <v>1.835</v>
      </c>
      <c r="AC30" s="102"/>
      <c r="AD30" s="102"/>
      <c r="AE30" s="102"/>
      <c r="AF30" s="102"/>
    </row>
    <row r="31" customFormat="1" ht="22.9" customHeight="1" spans="1:33">
      <c r="A31" s="96" t="s">
        <v>178</v>
      </c>
      <c r="B31" s="96" t="s">
        <v>181</v>
      </c>
      <c r="C31" s="96" t="s">
        <v>184</v>
      </c>
      <c r="D31" s="92" t="s">
        <v>431</v>
      </c>
      <c r="E31" s="50" t="s">
        <v>265</v>
      </c>
      <c r="F31" s="94">
        <v>1.835</v>
      </c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>
        <v>1.835</v>
      </c>
      <c r="AC31" s="94"/>
      <c r="AD31" s="94"/>
      <c r="AE31" s="94"/>
      <c r="AF31" s="94"/>
    </row>
    <row r="32" customFormat="1" ht="22.9" customHeight="1" spans="1:33">
      <c r="A32" s="128" t="s">
        <v>223</v>
      </c>
      <c r="B32" s="128"/>
      <c r="C32" s="128"/>
      <c r="D32" s="129" t="s">
        <v>223</v>
      </c>
      <c r="E32" s="129" t="s">
        <v>289</v>
      </c>
      <c r="F32" s="130">
        <v>116.5</v>
      </c>
      <c r="G32" s="102">
        <v>23</v>
      </c>
      <c r="H32" s="102">
        <v>6</v>
      </c>
      <c r="I32" s="102"/>
      <c r="J32" s="102"/>
      <c r="K32" s="102">
        <v>1</v>
      </c>
      <c r="L32" s="102">
        <v>10</v>
      </c>
      <c r="M32" s="102">
        <v>2</v>
      </c>
      <c r="N32" s="102"/>
      <c r="O32" s="102"/>
      <c r="P32" s="102">
        <v>5</v>
      </c>
      <c r="Q32" s="102"/>
      <c r="R32" s="102">
        <v>6</v>
      </c>
      <c r="S32" s="102"/>
      <c r="T32" s="102"/>
      <c r="U32" s="102"/>
      <c r="V32" s="102">
        <v>2</v>
      </c>
      <c r="W32" s="94"/>
      <c r="X32" s="94"/>
      <c r="Y32" s="94"/>
      <c r="Z32" s="94"/>
      <c r="AA32" s="94"/>
      <c r="AB32" s="94"/>
      <c r="AC32" s="102">
        <v>3</v>
      </c>
      <c r="AD32" s="102">
        <v>45.276</v>
      </c>
      <c r="AE32" s="102"/>
      <c r="AF32" s="102">
        <v>13.2284</v>
      </c>
    </row>
    <row r="33" customFormat="1" ht="22.9" customHeight="1" spans="1:32">
      <c r="A33" s="131" t="s">
        <v>223</v>
      </c>
      <c r="B33" s="131" t="s">
        <v>208</v>
      </c>
      <c r="C33" s="131"/>
      <c r="D33" s="132" t="s">
        <v>290</v>
      </c>
      <c r="E33" s="132" t="s">
        <v>291</v>
      </c>
      <c r="F33" s="130">
        <v>116.5</v>
      </c>
      <c r="G33" s="102">
        <v>23</v>
      </c>
      <c r="H33" s="102">
        <v>6</v>
      </c>
      <c r="I33" s="102"/>
      <c r="J33" s="102"/>
      <c r="K33" s="102">
        <v>1</v>
      </c>
      <c r="L33" s="102">
        <v>10</v>
      </c>
      <c r="M33" s="102">
        <v>2</v>
      </c>
      <c r="N33" s="102"/>
      <c r="O33" s="102"/>
      <c r="P33" s="102">
        <v>5</v>
      </c>
      <c r="Q33" s="102"/>
      <c r="R33" s="102">
        <v>6</v>
      </c>
      <c r="S33" s="102"/>
      <c r="T33" s="102"/>
      <c r="U33" s="102"/>
      <c r="V33" s="102">
        <v>2</v>
      </c>
      <c r="W33" s="94"/>
      <c r="X33" s="94"/>
      <c r="Y33" s="94"/>
      <c r="Z33" s="94"/>
      <c r="AA33" s="94"/>
      <c r="AB33" s="94"/>
      <c r="AC33" s="102">
        <v>3</v>
      </c>
      <c r="AD33" s="102">
        <v>45.276</v>
      </c>
      <c r="AE33" s="102"/>
      <c r="AF33" s="102">
        <v>13.2284</v>
      </c>
    </row>
    <row r="34" customFormat="1" ht="22.9" customHeight="1" spans="1:32">
      <c r="A34" s="96" t="s">
        <v>223</v>
      </c>
      <c r="B34" s="96" t="s">
        <v>208</v>
      </c>
      <c r="C34" s="96" t="s">
        <v>197</v>
      </c>
      <c r="D34" s="92" t="s">
        <v>431</v>
      </c>
      <c r="E34" s="50" t="s">
        <v>293</v>
      </c>
      <c r="F34" s="94">
        <v>116.5044</v>
      </c>
      <c r="G34" s="94">
        <v>23</v>
      </c>
      <c r="H34" s="94">
        <v>6</v>
      </c>
      <c r="I34" s="94"/>
      <c r="J34" s="94"/>
      <c r="K34" s="94">
        <v>1</v>
      </c>
      <c r="L34" s="94">
        <v>10</v>
      </c>
      <c r="M34" s="94">
        <v>2</v>
      </c>
      <c r="N34" s="94"/>
      <c r="O34" s="94"/>
      <c r="P34" s="94">
        <v>5</v>
      </c>
      <c r="Q34" s="94"/>
      <c r="R34" s="94">
        <v>6</v>
      </c>
      <c r="S34" s="94"/>
      <c r="T34" s="94"/>
      <c r="U34" s="94"/>
      <c r="V34" s="94">
        <v>2</v>
      </c>
      <c r="W34" s="94"/>
      <c r="X34" s="94"/>
      <c r="Y34" s="94"/>
      <c r="Z34" s="94"/>
      <c r="AA34" s="94"/>
      <c r="AB34" s="94"/>
      <c r="AC34" s="94">
        <v>3</v>
      </c>
      <c r="AD34" s="94">
        <v>45.276</v>
      </c>
      <c r="AE34" s="94"/>
      <c r="AF34" s="94">
        <v>13.2284</v>
      </c>
    </row>
    <row r="35" ht="16.35" customHeight="1" spans="1:32">
      <c r="A35" s="83" t="s">
        <v>362</v>
      </c>
      <c r="B35" s="83"/>
      <c r="C35" s="83"/>
      <c r="D35" s="83"/>
      <c r="E35" s="83"/>
    </row>
  </sheetData>
  <mergeCells count="35">
    <mergeCell ref="AE1:AF1"/>
    <mergeCell ref="A2:AF2"/>
    <mergeCell ref="A3:AD3"/>
    <mergeCell ref="AE3:AF3"/>
    <mergeCell ref="A4:C4"/>
    <mergeCell ref="A35:E3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12"/>
  <sheetViews>
    <sheetView workbookViewId="0">
      <selection activeCell="K23" sqref="K23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45"/>
      <c r="G1" s="84" t="s">
        <v>502</v>
      </c>
      <c r="H1" s="84"/>
    </row>
    <row r="2" ht="33.6" customHeight="1" spans="1:8">
      <c r="A2" s="91" t="s">
        <v>21</v>
      </c>
      <c r="B2" s="91"/>
      <c r="C2" s="91"/>
      <c r="D2" s="91"/>
      <c r="E2" s="91"/>
      <c r="F2" s="91"/>
      <c r="G2" s="91"/>
      <c r="H2" s="91"/>
    </row>
    <row r="3" ht="24.95" customHeight="1" spans="1:8">
      <c r="A3" s="86" t="s">
        <v>32</v>
      </c>
      <c r="B3" s="86"/>
      <c r="C3" s="86"/>
      <c r="D3" s="86"/>
      <c r="E3" s="86"/>
      <c r="F3" s="86"/>
      <c r="G3" s="86"/>
      <c r="H3" s="48" t="s">
        <v>33</v>
      </c>
    </row>
    <row r="4" ht="23.25" customHeight="1" spans="1:8">
      <c r="A4" s="49" t="s">
        <v>503</v>
      </c>
      <c r="B4" s="49" t="s">
        <v>504</v>
      </c>
      <c r="C4" s="49" t="s">
        <v>505</v>
      </c>
      <c r="D4" s="49" t="s">
        <v>506</v>
      </c>
      <c r="E4" s="49" t="s">
        <v>507</v>
      </c>
      <c r="F4" s="49"/>
      <c r="G4" s="49"/>
      <c r="H4" s="49" t="s">
        <v>508</v>
      </c>
    </row>
    <row r="5" ht="25.9" customHeight="1" spans="1:8">
      <c r="A5" s="49"/>
      <c r="B5" s="49"/>
      <c r="C5" s="49"/>
      <c r="D5" s="49"/>
      <c r="E5" s="49" t="s">
        <v>139</v>
      </c>
      <c r="F5" s="49" t="s">
        <v>509</v>
      </c>
      <c r="G5" s="49" t="s">
        <v>510</v>
      </c>
      <c r="H5" s="49"/>
    </row>
    <row r="6" ht="22.9" customHeight="1" spans="1:8">
      <c r="A6" s="89"/>
      <c r="B6" s="89" t="s">
        <v>137</v>
      </c>
      <c r="C6" s="88">
        <v>5.4</v>
      </c>
      <c r="D6" s="88"/>
      <c r="E6" s="88">
        <v>3</v>
      </c>
      <c r="F6" s="88"/>
      <c r="G6" s="88">
        <v>3</v>
      </c>
      <c r="H6" s="88">
        <v>2.4</v>
      </c>
    </row>
    <row r="7" ht="22.9" customHeight="1" spans="1:8">
      <c r="A7" s="87" t="s">
        <v>155</v>
      </c>
      <c r="B7" s="87" t="s">
        <v>156</v>
      </c>
      <c r="C7" s="88">
        <v>5.4</v>
      </c>
      <c r="D7" s="88"/>
      <c r="E7" s="88">
        <v>3</v>
      </c>
      <c r="F7" s="88"/>
      <c r="G7" s="88">
        <v>3</v>
      </c>
      <c r="H7" s="88">
        <v>2.4</v>
      </c>
    </row>
    <row r="8" ht="22.9" customHeight="1" spans="1:8">
      <c r="A8" s="92" t="s">
        <v>157</v>
      </c>
      <c r="B8" s="92" t="s">
        <v>158</v>
      </c>
      <c r="C8" s="94">
        <v>0.2</v>
      </c>
      <c r="D8" s="94"/>
      <c r="E8" s="51"/>
      <c r="F8" s="94"/>
      <c r="G8" s="94"/>
      <c r="H8" s="94">
        <v>0.2</v>
      </c>
    </row>
    <row r="9" ht="22.9" customHeight="1" spans="1:8">
      <c r="A9" s="92" t="s">
        <v>159</v>
      </c>
      <c r="B9" s="92" t="s">
        <v>160</v>
      </c>
      <c r="C9" s="94"/>
      <c r="D9" s="94"/>
      <c r="E9" s="51"/>
      <c r="F9" s="94"/>
      <c r="G9" s="94"/>
      <c r="H9" s="94"/>
    </row>
    <row r="10" ht="22.9" customHeight="1" spans="1:8">
      <c r="A10" s="92" t="s">
        <v>161</v>
      </c>
      <c r="B10" s="92" t="s">
        <v>162</v>
      </c>
      <c r="C10" s="94">
        <v>0.2</v>
      </c>
      <c r="D10" s="94"/>
      <c r="E10" s="51"/>
      <c r="F10" s="94"/>
      <c r="G10" s="94"/>
      <c r="H10" s="94">
        <v>0.2</v>
      </c>
    </row>
    <row r="11" ht="22.9" customHeight="1" spans="1:8">
      <c r="A11" s="92" t="s">
        <v>163</v>
      </c>
      <c r="B11" s="92" t="s">
        <v>164</v>
      </c>
      <c r="C11" s="94">
        <v>5</v>
      </c>
      <c r="D11" s="94"/>
      <c r="E11" s="51">
        <v>3</v>
      </c>
      <c r="F11" s="94"/>
      <c r="G11" s="94">
        <v>3</v>
      </c>
      <c r="H11" s="94">
        <v>2</v>
      </c>
    </row>
    <row r="12" ht="16.35" customHeight="1" spans="1:8">
      <c r="A12" s="83" t="s">
        <v>362</v>
      </c>
      <c r="B12" s="83"/>
      <c r="C12" s="83"/>
    </row>
  </sheetData>
  <mergeCells count="10">
    <mergeCell ref="G1:H1"/>
    <mergeCell ref="A2:H2"/>
    <mergeCell ref="A3:G3"/>
    <mergeCell ref="E4:G4"/>
    <mergeCell ref="A12:C12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45"/>
      <c r="G1" s="84" t="s">
        <v>511</v>
      </c>
      <c r="H1" s="84"/>
    </row>
    <row r="2" ht="38.85" customHeight="1" spans="1:8">
      <c r="A2" s="91" t="s">
        <v>22</v>
      </c>
      <c r="B2" s="91"/>
      <c r="C2" s="91"/>
      <c r="D2" s="91"/>
      <c r="E2" s="91"/>
      <c r="F2" s="91"/>
      <c r="G2" s="91"/>
      <c r="H2" s="91"/>
    </row>
    <row r="3" ht="24.95" customHeight="1" spans="1:8">
      <c r="A3" s="86" t="s">
        <v>32</v>
      </c>
      <c r="B3" s="86"/>
      <c r="C3" s="86"/>
      <c r="D3" s="86"/>
      <c r="E3" s="86"/>
      <c r="F3" s="86"/>
      <c r="G3" s="86"/>
      <c r="H3" s="48" t="s">
        <v>33</v>
      </c>
    </row>
    <row r="4" ht="23.25" customHeight="1" spans="1:8">
      <c r="A4" s="49" t="s">
        <v>167</v>
      </c>
      <c r="B4" s="49" t="s">
        <v>168</v>
      </c>
      <c r="C4" s="49" t="s">
        <v>137</v>
      </c>
      <c r="D4" s="49" t="s">
        <v>512</v>
      </c>
      <c r="E4" s="49"/>
      <c r="F4" s="49"/>
      <c r="G4" s="49"/>
      <c r="H4" s="49" t="s">
        <v>170</v>
      </c>
    </row>
    <row r="5" ht="19.9" customHeight="1" spans="1:8">
      <c r="A5" s="49"/>
      <c r="B5" s="49"/>
      <c r="C5" s="49"/>
      <c r="D5" s="49" t="s">
        <v>139</v>
      </c>
      <c r="E5" s="49" t="s">
        <v>321</v>
      </c>
      <c r="F5" s="49"/>
      <c r="G5" s="49" t="s">
        <v>322</v>
      </c>
      <c r="H5" s="49"/>
    </row>
    <row r="6" ht="27.6" customHeight="1" spans="1:8">
      <c r="A6" s="49"/>
      <c r="B6" s="49"/>
      <c r="C6" s="49"/>
      <c r="D6" s="49"/>
      <c r="E6" s="49" t="s">
        <v>300</v>
      </c>
      <c r="F6" s="49" t="s">
        <v>259</v>
      </c>
      <c r="G6" s="49"/>
      <c r="H6" s="49"/>
    </row>
    <row r="7" ht="22.9" customHeight="1" spans="1:8">
      <c r="A7" s="89"/>
      <c r="B7" s="65" t="s">
        <v>137</v>
      </c>
      <c r="C7" s="88">
        <v>0</v>
      </c>
      <c r="D7" s="88"/>
      <c r="E7" s="88"/>
      <c r="F7" s="88"/>
      <c r="G7" s="88"/>
      <c r="H7" s="88"/>
    </row>
    <row r="8" ht="22.9" customHeight="1" spans="1:8">
      <c r="A8" s="87"/>
      <c r="B8" s="87"/>
      <c r="C8" s="88"/>
      <c r="D8" s="88"/>
      <c r="E8" s="88"/>
      <c r="F8" s="88"/>
      <c r="G8" s="88"/>
      <c r="H8" s="88"/>
    </row>
    <row r="9" ht="22.9" customHeight="1" spans="1:8">
      <c r="A9" s="93"/>
      <c r="B9" s="93"/>
      <c r="C9" s="88"/>
      <c r="D9" s="88"/>
      <c r="E9" s="88"/>
      <c r="F9" s="88"/>
      <c r="G9" s="88"/>
      <c r="H9" s="88"/>
    </row>
    <row r="10" ht="22.9" customHeight="1" spans="1:8">
      <c r="A10" s="93"/>
      <c r="B10" s="93"/>
      <c r="C10" s="88"/>
      <c r="D10" s="88"/>
      <c r="E10" s="88"/>
      <c r="F10" s="88"/>
      <c r="G10" s="88"/>
      <c r="H10" s="88"/>
    </row>
    <row r="11" ht="22.9" customHeight="1" spans="1:8">
      <c r="A11" s="93"/>
      <c r="B11" s="93"/>
      <c r="C11" s="88"/>
      <c r="D11" s="88"/>
      <c r="E11" s="88"/>
      <c r="F11" s="88"/>
      <c r="G11" s="88"/>
      <c r="H11" s="88"/>
    </row>
    <row r="12" ht="22.9" customHeight="1" spans="1:8">
      <c r="A12" s="92"/>
      <c r="B12" s="92"/>
      <c r="C12" s="51"/>
      <c r="D12" s="51"/>
      <c r="E12" s="94"/>
      <c r="F12" s="94"/>
      <c r="G12" s="94"/>
      <c r="H12" s="94"/>
    </row>
    <row r="13" ht="16.35" customHeight="1" spans="1:8">
      <c r="A13" s="83" t="s">
        <v>362</v>
      </c>
      <c r="B13" s="83"/>
      <c r="C13" s="83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45"/>
      <c r="S1" s="84" t="s">
        <v>513</v>
      </c>
      <c r="T1" s="84"/>
    </row>
    <row r="2" ht="47.45" customHeight="1" spans="1:20">
      <c r="A2" s="91" t="s">
        <v>23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ht="24.2" customHeight="1" spans="1:20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48" t="s">
        <v>33</v>
      </c>
      <c r="T3" s="48"/>
    </row>
    <row r="4" ht="27.95" customHeight="1" spans="1:20">
      <c r="A4" s="49" t="s">
        <v>166</v>
      </c>
      <c r="B4" s="49"/>
      <c r="C4" s="49"/>
      <c r="D4" s="49" t="s">
        <v>248</v>
      </c>
      <c r="E4" s="49" t="s">
        <v>249</v>
      </c>
      <c r="F4" s="49" t="s">
        <v>250</v>
      </c>
      <c r="G4" s="49" t="s">
        <v>251</v>
      </c>
      <c r="H4" s="49" t="s">
        <v>252</v>
      </c>
      <c r="I4" s="49" t="s">
        <v>253</v>
      </c>
      <c r="J4" s="49" t="s">
        <v>254</v>
      </c>
      <c r="K4" s="49" t="s">
        <v>255</v>
      </c>
      <c r="L4" s="49" t="s">
        <v>256</v>
      </c>
      <c r="M4" s="49" t="s">
        <v>257</v>
      </c>
      <c r="N4" s="49" t="s">
        <v>258</v>
      </c>
      <c r="O4" s="49" t="s">
        <v>259</v>
      </c>
      <c r="P4" s="49" t="s">
        <v>260</v>
      </c>
      <c r="Q4" s="49" t="s">
        <v>261</v>
      </c>
      <c r="R4" s="49" t="s">
        <v>262</v>
      </c>
      <c r="S4" s="49" t="s">
        <v>263</v>
      </c>
      <c r="T4" s="49" t="s">
        <v>264</v>
      </c>
    </row>
    <row r="5" ht="20.25" customHeight="1" spans="1:20">
      <c r="A5" s="49" t="s">
        <v>174</v>
      </c>
      <c r="B5" s="49" t="s">
        <v>175</v>
      </c>
      <c r="C5" s="49" t="s">
        <v>176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9" customHeight="1" spans="1:20">
      <c r="A6" s="89"/>
      <c r="B6" s="89"/>
      <c r="C6" s="89"/>
      <c r="D6" s="89"/>
      <c r="E6" s="89" t="s">
        <v>137</v>
      </c>
      <c r="F6" s="88">
        <v>0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</row>
    <row r="7" ht="22.9" customHeight="1" spans="1:20">
      <c r="A7" s="89"/>
      <c r="B7" s="89"/>
      <c r="C7" s="89"/>
      <c r="D7" s="87"/>
      <c r="E7" s="87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</row>
    <row r="8" ht="22.9" customHeight="1" spans="1:20">
      <c r="A8" s="95"/>
      <c r="B8" s="95"/>
      <c r="C8" s="95"/>
      <c r="D8" s="93"/>
      <c r="E8" s="93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ht="22.9" customHeight="1" spans="1:20">
      <c r="A9" s="96"/>
      <c r="B9" s="96"/>
      <c r="C9" s="96"/>
      <c r="D9" s="92"/>
      <c r="E9" s="97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ht="16.35" customHeight="1" spans="1:20">
      <c r="A10" s="83" t="s">
        <v>362</v>
      </c>
      <c r="B10" s="83"/>
      <c r="C10" s="83"/>
      <c r="D10" s="83"/>
      <c r="E10" s="83"/>
      <c r="F10" s="83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7"/>
  <sheetViews>
    <sheetView workbookViewId="0">
      <selection activeCell="B27" sqref="B27:C27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45"/>
      <c r="B1" s="85" t="s">
        <v>5</v>
      </c>
      <c r="C1" s="85"/>
    </row>
    <row r="2" ht="24.95" customHeight="1" spans="1:3">
      <c r="B2" s="85"/>
      <c r="C2" s="85"/>
    </row>
    <row r="3" ht="31.15" customHeight="1" spans="1:3">
      <c r="B3" s="207" t="s">
        <v>6</v>
      </c>
      <c r="C3" s="207"/>
    </row>
    <row r="4" ht="32.65" customHeight="1" spans="1:3">
      <c r="B4" s="208">
        <v>1</v>
      </c>
      <c r="C4" s="209" t="s">
        <v>7</v>
      </c>
    </row>
    <row r="5" ht="32.65" customHeight="1" spans="1:3">
      <c r="B5" s="208">
        <v>2</v>
      </c>
      <c r="C5" s="210" t="s">
        <v>8</v>
      </c>
    </row>
    <row r="6" ht="32.65" customHeight="1" spans="1:3">
      <c r="B6" s="208">
        <v>3</v>
      </c>
      <c r="C6" s="209" t="s">
        <v>9</v>
      </c>
    </row>
    <row r="7" ht="32.65" customHeight="1" spans="1:3">
      <c r="B7" s="208">
        <v>4</v>
      </c>
      <c r="C7" s="209" t="s">
        <v>10</v>
      </c>
    </row>
    <row r="8" ht="32.65" customHeight="1" spans="1:3">
      <c r="B8" s="208">
        <v>5</v>
      </c>
      <c r="C8" s="209" t="s">
        <v>11</v>
      </c>
    </row>
    <row r="9" ht="32.65" customHeight="1" spans="1:3">
      <c r="B9" s="208">
        <v>6</v>
      </c>
      <c r="C9" s="209" t="s">
        <v>12</v>
      </c>
    </row>
    <row r="10" ht="32.65" customHeight="1" spans="1:3">
      <c r="B10" s="208">
        <v>7</v>
      </c>
      <c r="C10" s="209" t="s">
        <v>13</v>
      </c>
    </row>
    <row r="11" ht="32.65" customHeight="1" spans="1:3">
      <c r="B11" s="208">
        <v>8</v>
      </c>
      <c r="C11" s="209" t="s">
        <v>14</v>
      </c>
    </row>
    <row r="12" ht="32.65" customHeight="1" spans="1:3">
      <c r="B12" s="208">
        <v>9</v>
      </c>
      <c r="C12" s="209" t="s">
        <v>15</v>
      </c>
    </row>
    <row r="13" ht="32.65" customHeight="1" spans="1:3">
      <c r="B13" s="208">
        <v>10</v>
      </c>
      <c r="C13" s="209" t="s">
        <v>16</v>
      </c>
    </row>
    <row r="14" ht="32.65" customHeight="1" spans="1:3">
      <c r="B14" s="208">
        <v>11</v>
      </c>
      <c r="C14" s="209" t="s">
        <v>17</v>
      </c>
    </row>
    <row r="15" ht="32.65" customHeight="1" spans="1:3">
      <c r="B15" s="208">
        <v>12</v>
      </c>
      <c r="C15" s="209" t="s">
        <v>18</v>
      </c>
    </row>
    <row r="16" ht="32.65" customHeight="1" spans="1:3">
      <c r="B16" s="208">
        <v>13</v>
      </c>
      <c r="C16" s="209" t="s">
        <v>19</v>
      </c>
    </row>
    <row r="17" ht="32.65" customHeight="1" spans="2:3">
      <c r="B17" s="208">
        <v>14</v>
      </c>
      <c r="C17" s="209" t="s">
        <v>20</v>
      </c>
    </row>
    <row r="18" ht="32.65" customHeight="1" spans="2:3">
      <c r="B18" s="208">
        <v>15</v>
      </c>
      <c r="C18" s="209" t="s">
        <v>21</v>
      </c>
    </row>
    <row r="19" ht="32.65" customHeight="1" spans="2:3">
      <c r="B19" s="208">
        <v>16</v>
      </c>
      <c r="C19" s="209" t="s">
        <v>22</v>
      </c>
    </row>
    <row r="20" ht="32.65" customHeight="1" spans="2:3">
      <c r="B20" s="208">
        <v>17</v>
      </c>
      <c r="C20" s="209" t="s">
        <v>23</v>
      </c>
    </row>
    <row r="21" ht="32.65" customHeight="1" spans="2:3">
      <c r="B21" s="208">
        <v>18</v>
      </c>
      <c r="C21" s="209" t="s">
        <v>24</v>
      </c>
    </row>
    <row r="22" ht="32.65" customHeight="1" spans="2:3">
      <c r="B22" s="208">
        <v>19</v>
      </c>
      <c r="C22" s="209" t="s">
        <v>25</v>
      </c>
    </row>
    <row r="23" ht="32.65" customHeight="1" spans="2:3">
      <c r="B23" s="208">
        <v>20</v>
      </c>
      <c r="C23" s="209" t="s">
        <v>26</v>
      </c>
    </row>
    <row r="24" ht="32.65" customHeight="1" spans="2:3">
      <c r="B24" s="208">
        <v>21</v>
      </c>
      <c r="C24" s="209" t="s">
        <v>27</v>
      </c>
    </row>
    <row r="25" ht="32.65" customHeight="1" spans="2:3">
      <c r="B25" s="208">
        <v>22</v>
      </c>
      <c r="C25" s="209" t="s">
        <v>28</v>
      </c>
    </row>
    <row r="26" ht="32.65" customHeight="1" spans="2:3">
      <c r="B26" s="208">
        <v>23</v>
      </c>
      <c r="C26" s="209" t="s">
        <v>29</v>
      </c>
    </row>
    <row r="27" ht="32.65" customHeight="1" spans="2:3">
      <c r="B27" s="208">
        <v>24</v>
      </c>
      <c r="C27" s="209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45"/>
      <c r="S1" s="84" t="s">
        <v>514</v>
      </c>
      <c r="T1" s="84"/>
    </row>
    <row r="2" ht="47.45" customHeight="1" spans="1:20">
      <c r="A2" s="91" t="s">
        <v>24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ht="21.6" customHeight="1" spans="1:20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48" t="s">
        <v>33</v>
      </c>
      <c r="T3" s="48"/>
    </row>
    <row r="4" ht="29.25" customHeight="1" spans="1:20">
      <c r="A4" s="49" t="s">
        <v>166</v>
      </c>
      <c r="B4" s="49"/>
      <c r="C4" s="49"/>
      <c r="D4" s="49" t="s">
        <v>248</v>
      </c>
      <c r="E4" s="49" t="s">
        <v>249</v>
      </c>
      <c r="F4" s="49" t="s">
        <v>299</v>
      </c>
      <c r="G4" s="49" t="s">
        <v>169</v>
      </c>
      <c r="H4" s="49"/>
      <c r="I4" s="49"/>
      <c r="J4" s="49"/>
      <c r="K4" s="49" t="s">
        <v>170</v>
      </c>
      <c r="L4" s="49"/>
      <c r="M4" s="49"/>
      <c r="N4" s="49"/>
      <c r="O4" s="49"/>
      <c r="P4" s="49"/>
      <c r="Q4" s="49"/>
      <c r="R4" s="49"/>
      <c r="S4" s="49"/>
      <c r="T4" s="49"/>
    </row>
    <row r="5" ht="50.1" customHeight="1" spans="1:20">
      <c r="A5" s="49" t="s">
        <v>174</v>
      </c>
      <c r="B5" s="49" t="s">
        <v>175</v>
      </c>
      <c r="C5" s="49" t="s">
        <v>176</v>
      </c>
      <c r="D5" s="49"/>
      <c r="E5" s="49"/>
      <c r="F5" s="49"/>
      <c r="G5" s="49" t="s">
        <v>137</v>
      </c>
      <c r="H5" s="49" t="s">
        <v>300</v>
      </c>
      <c r="I5" s="49" t="s">
        <v>301</v>
      </c>
      <c r="J5" s="49" t="s">
        <v>259</v>
      </c>
      <c r="K5" s="49" t="s">
        <v>137</v>
      </c>
      <c r="L5" s="49" t="s">
        <v>303</v>
      </c>
      <c r="M5" s="49" t="s">
        <v>304</v>
      </c>
      <c r="N5" s="49" t="s">
        <v>261</v>
      </c>
      <c r="O5" s="49" t="s">
        <v>305</v>
      </c>
      <c r="P5" s="49" t="s">
        <v>306</v>
      </c>
      <c r="Q5" s="49" t="s">
        <v>307</v>
      </c>
      <c r="R5" s="49" t="s">
        <v>257</v>
      </c>
      <c r="S5" s="49" t="s">
        <v>260</v>
      </c>
      <c r="T5" s="49" t="s">
        <v>264</v>
      </c>
    </row>
    <row r="6" ht="22.9" customHeight="1" spans="1:20">
      <c r="A6" s="89"/>
      <c r="B6" s="89"/>
      <c r="C6" s="89"/>
      <c r="D6" s="89"/>
      <c r="E6" s="89" t="s">
        <v>137</v>
      </c>
      <c r="F6" s="88">
        <v>0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</row>
    <row r="7" ht="22.9" customHeight="1" spans="1:20">
      <c r="A7" s="89"/>
      <c r="B7" s="89"/>
      <c r="C7" s="89"/>
      <c r="D7" s="87"/>
      <c r="E7" s="87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</row>
    <row r="8" ht="22.9" customHeight="1" spans="1:20">
      <c r="A8" s="95"/>
      <c r="B8" s="95"/>
      <c r="C8" s="95"/>
      <c r="D8" s="93"/>
      <c r="E8" s="93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ht="22.9" customHeight="1" spans="1:20">
      <c r="A9" s="96"/>
      <c r="B9" s="96"/>
      <c r="C9" s="96"/>
      <c r="D9" s="92"/>
      <c r="E9" s="97"/>
      <c r="F9" s="94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ht="16.35" customHeight="1" spans="1:20">
      <c r="A10" s="83" t="s">
        <v>362</v>
      </c>
      <c r="B10" s="83"/>
      <c r="C10" s="83"/>
      <c r="D10" s="83"/>
      <c r="E10" s="83"/>
      <c r="F10" s="83"/>
      <c r="G10" s="83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45"/>
      <c r="H1" s="84" t="s">
        <v>515</v>
      </c>
    </row>
    <row r="2" ht="38.85" customHeight="1" spans="1:8">
      <c r="A2" s="91" t="s">
        <v>25</v>
      </c>
      <c r="B2" s="91"/>
      <c r="C2" s="91"/>
      <c r="D2" s="91"/>
      <c r="E2" s="91"/>
      <c r="F2" s="91"/>
      <c r="G2" s="91"/>
      <c r="H2" s="91"/>
    </row>
    <row r="3" ht="24.95" customHeight="1" spans="1:8">
      <c r="A3" s="86" t="s">
        <v>32</v>
      </c>
      <c r="B3" s="86"/>
      <c r="C3" s="86"/>
      <c r="D3" s="86"/>
      <c r="E3" s="86"/>
      <c r="F3" s="86"/>
      <c r="G3" s="86"/>
      <c r="H3" s="48" t="s">
        <v>33</v>
      </c>
    </row>
    <row r="4" ht="19.9" customHeight="1" spans="1:8">
      <c r="A4" s="49" t="s">
        <v>167</v>
      </c>
      <c r="B4" s="49" t="s">
        <v>168</v>
      </c>
      <c r="C4" s="49" t="s">
        <v>137</v>
      </c>
      <c r="D4" s="49" t="s">
        <v>516</v>
      </c>
      <c r="E4" s="49"/>
      <c r="F4" s="49"/>
      <c r="G4" s="49"/>
      <c r="H4" s="49" t="s">
        <v>170</v>
      </c>
    </row>
    <row r="5" ht="23.25" customHeight="1" spans="1:8">
      <c r="A5" s="49"/>
      <c r="B5" s="49"/>
      <c r="C5" s="49"/>
      <c r="D5" s="49" t="s">
        <v>139</v>
      </c>
      <c r="E5" s="49" t="s">
        <v>321</v>
      </c>
      <c r="F5" s="49"/>
      <c r="G5" s="49" t="s">
        <v>322</v>
      </c>
      <c r="H5" s="49"/>
    </row>
    <row r="6" ht="23.25" customHeight="1" spans="1:8">
      <c r="A6" s="49"/>
      <c r="B6" s="49"/>
      <c r="C6" s="49"/>
      <c r="D6" s="49"/>
      <c r="E6" s="49" t="s">
        <v>300</v>
      </c>
      <c r="F6" s="49" t="s">
        <v>259</v>
      </c>
      <c r="G6" s="49"/>
      <c r="H6" s="49"/>
    </row>
    <row r="7" ht="22.9" customHeight="1" spans="1:8">
      <c r="A7" s="89"/>
      <c r="B7" s="65" t="s">
        <v>137</v>
      </c>
      <c r="C7" s="88">
        <v>0</v>
      </c>
      <c r="D7" s="88"/>
      <c r="E7" s="88"/>
      <c r="F7" s="88"/>
      <c r="G7" s="88"/>
      <c r="H7" s="88"/>
    </row>
    <row r="8" ht="22.9" customHeight="1" spans="1:8">
      <c r="A8" s="87"/>
      <c r="B8" s="87"/>
      <c r="C8" s="88"/>
      <c r="D8" s="88"/>
      <c r="E8" s="88"/>
      <c r="F8" s="88"/>
      <c r="G8" s="88"/>
      <c r="H8" s="88"/>
    </row>
    <row r="9" ht="22.9" customHeight="1" spans="1:8">
      <c r="A9" s="93"/>
      <c r="B9" s="93"/>
      <c r="C9" s="88"/>
      <c r="D9" s="88"/>
      <c r="E9" s="88"/>
      <c r="F9" s="88"/>
      <c r="G9" s="88"/>
      <c r="H9" s="88"/>
    </row>
    <row r="10" ht="22.9" customHeight="1" spans="1:8">
      <c r="A10" s="93"/>
      <c r="B10" s="93"/>
      <c r="C10" s="88"/>
      <c r="D10" s="88"/>
      <c r="E10" s="88"/>
      <c r="F10" s="88"/>
      <c r="G10" s="88"/>
      <c r="H10" s="88"/>
    </row>
    <row r="11" ht="22.9" customHeight="1" spans="1:8">
      <c r="A11" s="93"/>
      <c r="B11" s="93"/>
      <c r="C11" s="88"/>
      <c r="D11" s="88"/>
      <c r="E11" s="88"/>
      <c r="F11" s="88"/>
      <c r="G11" s="88"/>
      <c r="H11" s="88"/>
    </row>
    <row r="12" ht="22.9" customHeight="1" spans="1:8">
      <c r="A12" s="92"/>
      <c r="B12" s="92"/>
      <c r="C12" s="51"/>
      <c r="D12" s="51"/>
      <c r="E12" s="94"/>
      <c r="F12" s="94"/>
      <c r="G12" s="94"/>
      <c r="H12" s="94"/>
    </row>
    <row r="13" ht="16.35" customHeight="1" spans="1:8">
      <c r="A13" s="83" t="s">
        <v>362</v>
      </c>
      <c r="B13" s="83"/>
      <c r="C13" s="83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45"/>
      <c r="H1" s="84" t="s">
        <v>517</v>
      </c>
    </row>
    <row r="2" ht="38.85" customHeight="1" spans="1:8">
      <c r="A2" s="91" t="s">
        <v>26</v>
      </c>
      <c r="B2" s="91"/>
      <c r="C2" s="91"/>
      <c r="D2" s="91"/>
      <c r="E2" s="91"/>
      <c r="F2" s="91"/>
      <c r="G2" s="91"/>
      <c r="H2" s="91"/>
    </row>
    <row r="3" ht="24.95" customHeight="1" spans="1:8">
      <c r="A3" s="86" t="s">
        <v>32</v>
      </c>
      <c r="B3" s="86"/>
      <c r="C3" s="86"/>
      <c r="D3" s="86"/>
      <c r="E3" s="86"/>
      <c r="F3" s="86"/>
      <c r="G3" s="86"/>
      <c r="H3" s="48" t="s">
        <v>33</v>
      </c>
    </row>
    <row r="4" ht="20.65" customHeight="1" spans="1:8">
      <c r="A4" s="49" t="s">
        <v>167</v>
      </c>
      <c r="B4" s="49" t="s">
        <v>168</v>
      </c>
      <c r="C4" s="49" t="s">
        <v>137</v>
      </c>
      <c r="D4" s="49" t="s">
        <v>518</v>
      </c>
      <c r="E4" s="49"/>
      <c r="F4" s="49"/>
      <c r="G4" s="49"/>
      <c r="H4" s="49" t="s">
        <v>170</v>
      </c>
    </row>
    <row r="5" ht="18.95" customHeight="1" spans="1:8">
      <c r="A5" s="49"/>
      <c r="B5" s="49"/>
      <c r="C5" s="49"/>
      <c r="D5" s="49" t="s">
        <v>139</v>
      </c>
      <c r="E5" s="49" t="s">
        <v>321</v>
      </c>
      <c r="F5" s="49"/>
      <c r="G5" s="49" t="s">
        <v>322</v>
      </c>
      <c r="H5" s="49"/>
    </row>
    <row r="6" ht="24.2" customHeight="1" spans="1:8">
      <c r="A6" s="49"/>
      <c r="B6" s="49"/>
      <c r="C6" s="49"/>
      <c r="D6" s="49"/>
      <c r="E6" s="49" t="s">
        <v>300</v>
      </c>
      <c r="F6" s="49" t="s">
        <v>259</v>
      </c>
      <c r="G6" s="49"/>
      <c r="H6" s="49"/>
    </row>
    <row r="7" ht="22.9" customHeight="1" spans="1:8">
      <c r="A7" s="89"/>
      <c r="B7" s="65" t="s">
        <v>137</v>
      </c>
      <c r="C7" s="88">
        <v>0</v>
      </c>
      <c r="D7" s="88"/>
      <c r="E7" s="88"/>
      <c r="F7" s="88"/>
      <c r="G7" s="88"/>
      <c r="H7" s="88"/>
    </row>
    <row r="8" ht="22.9" customHeight="1" spans="1:8">
      <c r="A8" s="87"/>
      <c r="B8" s="87"/>
      <c r="C8" s="88"/>
      <c r="D8" s="88"/>
      <c r="E8" s="88"/>
      <c r="F8" s="88"/>
      <c r="G8" s="88"/>
      <c r="H8" s="88"/>
    </row>
    <row r="9" ht="22.9" customHeight="1" spans="1:8">
      <c r="A9" s="93"/>
      <c r="B9" s="93"/>
      <c r="C9" s="88"/>
      <c r="D9" s="88"/>
      <c r="E9" s="88"/>
      <c r="F9" s="88"/>
      <c r="G9" s="88"/>
      <c r="H9" s="88"/>
    </row>
    <row r="10" ht="22.9" customHeight="1" spans="1:8">
      <c r="A10" s="93"/>
      <c r="B10" s="93"/>
      <c r="C10" s="88"/>
      <c r="D10" s="88"/>
      <c r="E10" s="88"/>
      <c r="F10" s="88"/>
      <c r="G10" s="88"/>
      <c r="H10" s="88"/>
    </row>
    <row r="11" ht="22.9" customHeight="1" spans="1:8">
      <c r="A11" s="93"/>
      <c r="B11" s="93"/>
      <c r="C11" s="88"/>
      <c r="D11" s="88"/>
      <c r="E11" s="88"/>
      <c r="F11" s="88"/>
      <c r="G11" s="88"/>
      <c r="H11" s="88"/>
    </row>
    <row r="12" ht="22.9" customHeight="1" spans="1:8">
      <c r="A12" s="92"/>
      <c r="B12" s="92"/>
      <c r="C12" s="51"/>
      <c r="D12" s="51"/>
      <c r="E12" s="94"/>
      <c r="F12" s="94"/>
      <c r="G12" s="94"/>
      <c r="H12" s="94"/>
    </row>
    <row r="13" ht="16.35" customHeight="1" spans="1:8">
      <c r="A13" s="83" t="s">
        <v>362</v>
      </c>
      <c r="B13" s="83"/>
      <c r="C13" s="83"/>
      <c r="D13" s="83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N15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45"/>
      <c r="M1" s="84" t="s">
        <v>519</v>
      </c>
      <c r="N1" s="84"/>
    </row>
    <row r="2" ht="45.75" customHeight="1" spans="1:14">
      <c r="A2" s="91" t="s">
        <v>27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ht="24.95" customHeight="1" spans="1:14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48" t="s">
        <v>33</v>
      </c>
      <c r="N3" s="48"/>
    </row>
    <row r="4" ht="26.1" customHeight="1" spans="1:14">
      <c r="A4" s="49" t="s">
        <v>248</v>
      </c>
      <c r="B4" s="49" t="s">
        <v>520</v>
      </c>
      <c r="C4" s="49" t="s">
        <v>521</v>
      </c>
      <c r="D4" s="49"/>
      <c r="E4" s="49"/>
      <c r="F4" s="49"/>
      <c r="G4" s="49"/>
      <c r="H4" s="49"/>
      <c r="I4" s="49"/>
      <c r="J4" s="49"/>
      <c r="K4" s="49"/>
      <c r="L4" s="49"/>
      <c r="M4" s="49" t="s">
        <v>522</v>
      </c>
      <c r="N4" s="49"/>
    </row>
    <row r="5" ht="31.9" customHeight="1" spans="1:14">
      <c r="A5" s="49"/>
      <c r="B5" s="49"/>
      <c r="C5" s="49" t="s">
        <v>523</v>
      </c>
      <c r="D5" s="49" t="s">
        <v>140</v>
      </c>
      <c r="E5" s="49"/>
      <c r="F5" s="49"/>
      <c r="G5" s="49"/>
      <c r="H5" s="49"/>
      <c r="I5" s="49"/>
      <c r="J5" s="49" t="s">
        <v>524</v>
      </c>
      <c r="K5" s="49" t="s">
        <v>142</v>
      </c>
      <c r="L5" s="49" t="s">
        <v>143</v>
      </c>
      <c r="M5" s="49" t="s">
        <v>525</v>
      </c>
      <c r="N5" s="49" t="s">
        <v>526</v>
      </c>
    </row>
    <row r="6" ht="44.85" customHeight="1" spans="1:14">
      <c r="A6" s="49"/>
      <c r="B6" s="49"/>
      <c r="C6" s="49"/>
      <c r="D6" s="49" t="s">
        <v>527</v>
      </c>
      <c r="E6" s="49" t="s">
        <v>528</v>
      </c>
      <c r="F6" s="49" t="s">
        <v>529</v>
      </c>
      <c r="G6" s="49" t="s">
        <v>530</v>
      </c>
      <c r="H6" s="49" t="s">
        <v>531</v>
      </c>
      <c r="I6" s="49" t="s">
        <v>532</v>
      </c>
      <c r="J6" s="49"/>
      <c r="K6" s="49"/>
      <c r="L6" s="49"/>
      <c r="M6" s="49"/>
      <c r="N6" s="49"/>
    </row>
    <row r="7" ht="22.9" customHeight="1" spans="1:14">
      <c r="A7" s="89"/>
      <c r="B7" s="65" t="s">
        <v>137</v>
      </c>
      <c r="C7" s="88">
        <v>211.58</v>
      </c>
      <c r="D7" s="88">
        <v>211.58</v>
      </c>
      <c r="E7" s="88">
        <v>211.58</v>
      </c>
      <c r="F7" s="88"/>
      <c r="G7" s="88"/>
      <c r="H7" s="88"/>
      <c r="I7" s="88"/>
      <c r="J7" s="88"/>
      <c r="K7" s="88"/>
      <c r="L7" s="88"/>
      <c r="M7" s="88">
        <v>211.58</v>
      </c>
      <c r="N7" s="89"/>
    </row>
    <row r="8" ht="22.9" customHeight="1" spans="1:14">
      <c r="A8" s="87" t="s">
        <v>155</v>
      </c>
      <c r="B8" s="87" t="s">
        <v>156</v>
      </c>
      <c r="C8" s="88">
        <v>211.58</v>
      </c>
      <c r="D8" s="88">
        <v>211.58</v>
      </c>
      <c r="E8" s="88">
        <v>211.58</v>
      </c>
      <c r="F8" s="88"/>
      <c r="G8" s="88"/>
      <c r="H8" s="88"/>
      <c r="I8" s="88"/>
      <c r="J8" s="88"/>
      <c r="K8" s="88"/>
      <c r="L8" s="88"/>
      <c r="M8" s="88">
        <v>211.58</v>
      </c>
      <c r="N8" s="89"/>
    </row>
    <row r="9" ht="22.9" customHeight="1" spans="1:14">
      <c r="A9" s="92" t="s">
        <v>533</v>
      </c>
      <c r="B9" s="92" t="s">
        <v>534</v>
      </c>
      <c r="C9" s="51">
        <v>30</v>
      </c>
      <c r="D9" s="51">
        <v>30</v>
      </c>
      <c r="E9" s="51">
        <v>30</v>
      </c>
      <c r="F9" s="51"/>
      <c r="G9" s="51"/>
      <c r="H9" s="51"/>
      <c r="I9" s="51"/>
      <c r="J9" s="51"/>
      <c r="K9" s="51"/>
      <c r="L9" s="51"/>
      <c r="M9" s="51">
        <v>30</v>
      </c>
      <c r="N9" s="50"/>
    </row>
    <row r="10" ht="22.9" customHeight="1" spans="1:14">
      <c r="A10" s="92" t="s">
        <v>533</v>
      </c>
      <c r="B10" s="92" t="s">
        <v>535</v>
      </c>
      <c r="C10" s="51">
        <v>5.58</v>
      </c>
      <c r="D10" s="51">
        <v>5.58</v>
      </c>
      <c r="E10" s="51">
        <v>5.58</v>
      </c>
      <c r="F10" s="51"/>
      <c r="G10" s="51"/>
      <c r="H10" s="51"/>
      <c r="I10" s="51"/>
      <c r="J10" s="51"/>
      <c r="K10" s="51"/>
      <c r="L10" s="51"/>
      <c r="M10" s="51">
        <v>5.58</v>
      </c>
      <c r="N10" s="50"/>
    </row>
    <row r="11" ht="22.9" customHeight="1" spans="1:14">
      <c r="A11" s="92" t="s">
        <v>533</v>
      </c>
      <c r="B11" s="92" t="s">
        <v>536</v>
      </c>
      <c r="C11" s="51">
        <v>100</v>
      </c>
      <c r="D11" s="51">
        <v>100</v>
      </c>
      <c r="E11" s="51">
        <v>100</v>
      </c>
      <c r="F11" s="51"/>
      <c r="G11" s="51"/>
      <c r="H11" s="51"/>
      <c r="I11" s="51"/>
      <c r="J11" s="51"/>
      <c r="K11" s="51"/>
      <c r="L11" s="51"/>
      <c r="M11" s="51">
        <v>100</v>
      </c>
      <c r="N11" s="50"/>
    </row>
    <row r="12" ht="22.9" customHeight="1" spans="1:14">
      <c r="A12" s="92" t="s">
        <v>533</v>
      </c>
      <c r="B12" s="92" t="s">
        <v>537</v>
      </c>
      <c r="C12" s="51">
        <v>8</v>
      </c>
      <c r="D12" s="51">
        <v>8</v>
      </c>
      <c r="E12" s="51">
        <v>8</v>
      </c>
      <c r="F12" s="51"/>
      <c r="G12" s="51"/>
      <c r="H12" s="51"/>
      <c r="I12" s="51"/>
      <c r="J12" s="51"/>
      <c r="K12" s="51"/>
      <c r="L12" s="51"/>
      <c r="M12" s="51">
        <v>8</v>
      </c>
      <c r="N12" s="50"/>
    </row>
    <row r="13" ht="22.9" customHeight="1" spans="1:14">
      <c r="A13" s="92" t="s">
        <v>533</v>
      </c>
      <c r="B13" s="92" t="s">
        <v>538</v>
      </c>
      <c r="C13" s="51">
        <v>60</v>
      </c>
      <c r="D13" s="51">
        <v>60</v>
      </c>
      <c r="E13" s="51">
        <v>60</v>
      </c>
      <c r="F13" s="51"/>
      <c r="G13" s="51"/>
      <c r="H13" s="51"/>
      <c r="I13" s="51"/>
      <c r="J13" s="51"/>
      <c r="K13" s="51"/>
      <c r="L13" s="51"/>
      <c r="M13" s="51">
        <v>60</v>
      </c>
      <c r="N13" s="50"/>
    </row>
    <row r="14" ht="22.9" customHeight="1" spans="1:14">
      <c r="A14" s="92" t="s">
        <v>539</v>
      </c>
      <c r="B14" s="92" t="s">
        <v>540</v>
      </c>
      <c r="C14" s="51">
        <v>8</v>
      </c>
      <c r="D14" s="51">
        <v>8</v>
      </c>
      <c r="E14" s="51">
        <v>8</v>
      </c>
      <c r="F14" s="51"/>
      <c r="G14" s="51"/>
      <c r="H14" s="51"/>
      <c r="I14" s="51"/>
      <c r="J14" s="51"/>
      <c r="K14" s="51"/>
      <c r="L14" s="51"/>
      <c r="M14" s="51">
        <v>8</v>
      </c>
      <c r="N14" s="50"/>
    </row>
    <row r="15" ht="16.35" customHeight="1" spans="1:14">
      <c r="A15" s="83" t="s">
        <v>362</v>
      </c>
      <c r="B15" s="83"/>
      <c r="C15" s="83"/>
      <c r="D15" s="83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5:D1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M75"/>
  <sheetViews>
    <sheetView zoomScale="120" zoomScaleNormal="120" workbookViewId="0">
      <pane ySplit="5" topLeftCell="A6" activePane="bottomLeft" state="frozen"/>
      <selection/>
      <selection pane="bottomLeft" activeCell="Q10" sqref="Q10"/>
    </sheetView>
  </sheetViews>
  <sheetFormatPr defaultColWidth="10" defaultRowHeight="13.5"/>
  <cols>
    <col min="1" max="1" width="6.75" customWidth="1"/>
    <col min="2" max="2" width="20.5166666666667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84" t="s">
        <v>541</v>
      </c>
    </row>
    <row r="2" ht="37.9" customHeight="1" spans="1:13">
      <c r="A2" s="45"/>
      <c r="B2" s="45"/>
      <c r="C2" s="85" t="s">
        <v>28</v>
      </c>
      <c r="D2" s="85"/>
      <c r="E2" s="85"/>
      <c r="F2" s="85"/>
      <c r="G2" s="85"/>
      <c r="H2" s="85"/>
      <c r="I2" s="85"/>
      <c r="J2" s="85"/>
      <c r="K2" s="85"/>
      <c r="L2" s="85"/>
      <c r="M2" s="85"/>
    </row>
    <row r="3" ht="24.95" customHeight="1" spans="1:13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48" t="s">
        <v>33</v>
      </c>
      <c r="M3" s="48"/>
    </row>
    <row r="4" ht="33.6" customHeight="1" spans="1:13">
      <c r="A4" s="49" t="s">
        <v>248</v>
      </c>
      <c r="B4" s="49" t="s">
        <v>542</v>
      </c>
      <c r="C4" s="49" t="s">
        <v>543</v>
      </c>
      <c r="D4" s="49" t="s">
        <v>544</v>
      </c>
      <c r="E4" s="49" t="s">
        <v>545</v>
      </c>
      <c r="F4" s="49"/>
      <c r="G4" s="49"/>
      <c r="H4" s="49"/>
      <c r="I4" s="49"/>
      <c r="J4" s="49"/>
      <c r="K4" s="49"/>
      <c r="L4" s="49"/>
      <c r="M4" s="49"/>
    </row>
    <row r="5" ht="36.2" customHeight="1" spans="1:13">
      <c r="A5" s="49"/>
      <c r="B5" s="49"/>
      <c r="C5" s="49"/>
      <c r="D5" s="49"/>
      <c r="E5" s="49" t="s">
        <v>546</v>
      </c>
      <c r="F5" s="49" t="s">
        <v>547</v>
      </c>
      <c r="G5" s="49" t="s">
        <v>548</v>
      </c>
      <c r="H5" s="49" t="s">
        <v>549</v>
      </c>
      <c r="I5" s="49" t="s">
        <v>550</v>
      </c>
      <c r="J5" s="49" t="s">
        <v>551</v>
      </c>
      <c r="K5" s="49" t="s">
        <v>552</v>
      </c>
      <c r="L5" s="49" t="s">
        <v>553</v>
      </c>
      <c r="M5" s="49" t="s">
        <v>554</v>
      </c>
    </row>
    <row r="6" customFormat="1" ht="19.9" customHeight="1" spans="1:13">
      <c r="A6" s="87" t="s">
        <v>555</v>
      </c>
      <c r="B6" s="87" t="s">
        <v>156</v>
      </c>
      <c r="C6" s="88">
        <v>211.58</v>
      </c>
      <c r="D6" s="89"/>
      <c r="E6" s="89"/>
      <c r="F6" s="89"/>
      <c r="G6" s="89"/>
      <c r="H6" s="89"/>
      <c r="I6" s="89"/>
      <c r="J6" s="89"/>
      <c r="K6" s="89"/>
      <c r="L6" s="89"/>
      <c r="M6" s="89"/>
    </row>
    <row r="7" ht="19.9" customHeight="1" spans="1:13">
      <c r="A7" s="87" t="s">
        <v>555</v>
      </c>
      <c r="B7" s="87" t="s">
        <v>556</v>
      </c>
      <c r="C7" s="88">
        <v>203.58</v>
      </c>
      <c r="D7" s="89"/>
      <c r="E7" s="89"/>
      <c r="F7" s="89"/>
      <c r="G7" s="89"/>
      <c r="H7" s="89"/>
      <c r="I7" s="89"/>
      <c r="J7" s="89"/>
      <c r="K7" s="89"/>
      <c r="L7" s="89"/>
      <c r="M7" s="89"/>
    </row>
    <row r="8" ht="24.4" customHeight="1" spans="1:13">
      <c r="A8" s="50" t="s">
        <v>157</v>
      </c>
      <c r="B8" s="50" t="s">
        <v>557</v>
      </c>
      <c r="C8" s="51">
        <v>30</v>
      </c>
      <c r="D8" s="50" t="s">
        <v>558</v>
      </c>
      <c r="E8" s="90" t="s">
        <v>559</v>
      </c>
      <c r="F8" s="90" t="s">
        <v>560</v>
      </c>
      <c r="G8" s="50" t="s">
        <v>561</v>
      </c>
      <c r="H8" s="50" t="s">
        <v>562</v>
      </c>
      <c r="I8" s="50"/>
      <c r="J8" s="50"/>
      <c r="K8" s="50"/>
      <c r="L8" s="50" t="s">
        <v>563</v>
      </c>
      <c r="M8" s="50"/>
    </row>
    <row r="9" ht="24.4" customHeight="1" spans="1:13">
      <c r="A9" s="50"/>
      <c r="B9" s="50"/>
      <c r="C9" s="51"/>
      <c r="D9" s="50"/>
      <c r="E9" s="90"/>
      <c r="F9" s="90" t="s">
        <v>564</v>
      </c>
      <c r="G9" s="50" t="s">
        <v>565</v>
      </c>
      <c r="H9" s="50" t="s">
        <v>566</v>
      </c>
      <c r="I9" s="50"/>
      <c r="J9" s="50"/>
      <c r="K9" s="50"/>
      <c r="L9" s="50" t="s">
        <v>563</v>
      </c>
      <c r="M9" s="50"/>
    </row>
    <row r="10" ht="24.4" customHeight="1" spans="1:13">
      <c r="A10" s="50"/>
      <c r="B10" s="50"/>
      <c r="C10" s="51"/>
      <c r="D10" s="50"/>
      <c r="E10" s="90"/>
      <c r="F10" s="90" t="s">
        <v>567</v>
      </c>
      <c r="G10" s="50" t="s">
        <v>568</v>
      </c>
      <c r="H10" s="50" t="s">
        <v>566</v>
      </c>
      <c r="I10" s="50"/>
      <c r="J10" s="50"/>
      <c r="K10" s="50"/>
      <c r="L10" s="50" t="s">
        <v>563</v>
      </c>
      <c r="M10" s="50"/>
    </row>
    <row r="11" ht="24.4" customHeight="1" spans="1:13">
      <c r="A11" s="50"/>
      <c r="B11" s="50"/>
      <c r="C11" s="51"/>
      <c r="D11" s="50"/>
      <c r="E11" s="90" t="s">
        <v>569</v>
      </c>
      <c r="F11" s="90" t="s">
        <v>570</v>
      </c>
      <c r="G11" s="50" t="s">
        <v>571</v>
      </c>
      <c r="H11" s="50" t="s">
        <v>572</v>
      </c>
      <c r="I11" s="50"/>
      <c r="J11" s="50"/>
      <c r="K11" s="50"/>
      <c r="L11" s="50" t="s">
        <v>563</v>
      </c>
      <c r="M11" s="50"/>
    </row>
    <row r="12" ht="29.25" customHeight="1" spans="1:13">
      <c r="A12" s="50"/>
      <c r="B12" s="50"/>
      <c r="C12" s="51"/>
      <c r="D12" s="50"/>
      <c r="E12" s="90"/>
      <c r="F12" s="90" t="s">
        <v>573</v>
      </c>
      <c r="G12" s="50" t="s">
        <v>574</v>
      </c>
      <c r="H12" s="50" t="s">
        <v>575</v>
      </c>
      <c r="I12" s="50"/>
      <c r="J12" s="50"/>
      <c r="K12" s="50"/>
      <c r="L12" s="50" t="s">
        <v>563</v>
      </c>
      <c r="M12" s="50"/>
    </row>
    <row r="13" ht="24.4" customHeight="1" spans="1:13">
      <c r="A13" s="50"/>
      <c r="B13" s="50"/>
      <c r="C13" s="51"/>
      <c r="D13" s="50"/>
      <c r="E13" s="90"/>
      <c r="F13" s="90" t="s">
        <v>576</v>
      </c>
      <c r="G13" s="50" t="s">
        <v>577</v>
      </c>
      <c r="H13" s="50" t="s">
        <v>578</v>
      </c>
      <c r="I13" s="50"/>
      <c r="J13" s="50"/>
      <c r="K13" s="50" t="s">
        <v>579</v>
      </c>
      <c r="L13" s="50" t="s">
        <v>580</v>
      </c>
      <c r="M13" s="50"/>
    </row>
    <row r="14" ht="24.4" customHeight="1" spans="1:13">
      <c r="A14" s="50"/>
      <c r="B14" s="50"/>
      <c r="C14" s="51"/>
      <c r="D14" s="50"/>
      <c r="E14" s="90" t="s">
        <v>581</v>
      </c>
      <c r="F14" s="90" t="s">
        <v>582</v>
      </c>
      <c r="G14" s="50" t="s">
        <v>583</v>
      </c>
      <c r="H14" s="50" t="s">
        <v>584</v>
      </c>
      <c r="I14" s="50"/>
      <c r="J14" s="50"/>
      <c r="K14" s="50"/>
      <c r="L14" s="50" t="s">
        <v>563</v>
      </c>
      <c r="M14" s="50"/>
    </row>
    <row r="15" ht="24.4" customHeight="1" spans="1:13">
      <c r="A15" s="50"/>
      <c r="B15" s="50"/>
      <c r="C15" s="51"/>
      <c r="D15" s="50"/>
      <c r="E15" s="90"/>
      <c r="F15" s="90" t="s">
        <v>585</v>
      </c>
      <c r="G15" s="50" t="s">
        <v>586</v>
      </c>
      <c r="H15" s="50" t="s">
        <v>587</v>
      </c>
      <c r="I15" s="50"/>
      <c r="J15" s="50"/>
      <c r="K15" s="50"/>
      <c r="L15" s="50" t="s">
        <v>563</v>
      </c>
      <c r="M15" s="50"/>
    </row>
    <row r="16" ht="24.4" customHeight="1" spans="1:13">
      <c r="A16" s="50"/>
      <c r="B16" s="50"/>
      <c r="C16" s="51"/>
      <c r="D16" s="50"/>
      <c r="E16" s="90"/>
      <c r="F16" s="90" t="s">
        <v>588</v>
      </c>
      <c r="G16" s="50" t="s">
        <v>589</v>
      </c>
      <c r="H16" s="50" t="s">
        <v>590</v>
      </c>
      <c r="I16" s="50"/>
      <c r="J16" s="50"/>
      <c r="K16" s="50"/>
      <c r="L16" s="50" t="s">
        <v>563</v>
      </c>
      <c r="M16" s="50"/>
    </row>
    <row r="17" ht="24.4" customHeight="1" spans="1:13">
      <c r="A17" s="50"/>
      <c r="B17" s="50"/>
      <c r="C17" s="51"/>
      <c r="D17" s="50"/>
      <c r="E17" s="90"/>
      <c r="F17" s="90" t="s">
        <v>591</v>
      </c>
      <c r="G17" s="50" t="s">
        <v>592</v>
      </c>
      <c r="H17" s="50" t="s">
        <v>593</v>
      </c>
      <c r="I17" s="50"/>
      <c r="J17" s="50"/>
      <c r="K17" s="50"/>
      <c r="L17" s="50" t="s">
        <v>563</v>
      </c>
      <c r="M17" s="50"/>
    </row>
    <row r="18" ht="24.4" customHeight="1" spans="1:13">
      <c r="A18" s="50"/>
      <c r="B18" s="50"/>
      <c r="C18" s="51"/>
      <c r="D18" s="50"/>
      <c r="E18" s="90" t="s">
        <v>594</v>
      </c>
      <c r="F18" s="90" t="s">
        <v>595</v>
      </c>
      <c r="G18" s="50" t="s">
        <v>596</v>
      </c>
      <c r="H18" s="50" t="s">
        <v>597</v>
      </c>
      <c r="I18" s="50"/>
      <c r="J18" s="50"/>
      <c r="K18" s="50" t="s">
        <v>598</v>
      </c>
      <c r="L18" s="50" t="s">
        <v>580</v>
      </c>
      <c r="M18" s="50"/>
    </row>
    <row r="19" ht="24.4" customHeight="1" spans="1:13">
      <c r="A19" s="50" t="s">
        <v>157</v>
      </c>
      <c r="B19" s="50" t="s">
        <v>599</v>
      </c>
      <c r="C19" s="51">
        <v>5.58</v>
      </c>
      <c r="D19" s="50" t="s">
        <v>600</v>
      </c>
      <c r="E19" s="90" t="s">
        <v>559</v>
      </c>
      <c r="F19" s="90" t="s">
        <v>560</v>
      </c>
      <c r="G19" s="50" t="s">
        <v>601</v>
      </c>
      <c r="H19" s="50" t="s">
        <v>602</v>
      </c>
      <c r="I19" s="50"/>
      <c r="J19" s="50"/>
      <c r="K19" s="50"/>
      <c r="L19" s="50" t="s">
        <v>563</v>
      </c>
      <c r="M19" s="50"/>
    </row>
    <row r="20" ht="29.25" customHeight="1" spans="1:13">
      <c r="A20" s="50"/>
      <c r="B20" s="50"/>
      <c r="C20" s="51"/>
      <c r="D20" s="50"/>
      <c r="E20" s="90"/>
      <c r="F20" s="90" t="s">
        <v>564</v>
      </c>
      <c r="G20" s="50" t="s">
        <v>603</v>
      </c>
      <c r="H20" s="50" t="s">
        <v>604</v>
      </c>
      <c r="I20" s="50"/>
      <c r="J20" s="50"/>
      <c r="K20" s="50"/>
      <c r="L20" s="50" t="s">
        <v>563</v>
      </c>
      <c r="M20" s="50"/>
    </row>
    <row r="21" ht="24.4" customHeight="1" spans="1:13">
      <c r="A21" s="50"/>
      <c r="B21" s="50"/>
      <c r="C21" s="51"/>
      <c r="D21" s="50"/>
      <c r="E21" s="90"/>
      <c r="F21" s="90" t="s">
        <v>567</v>
      </c>
      <c r="G21" s="50" t="s">
        <v>605</v>
      </c>
      <c r="H21" s="50" t="s">
        <v>606</v>
      </c>
      <c r="I21" s="50"/>
      <c r="J21" s="50"/>
      <c r="K21" s="50"/>
      <c r="L21" s="50" t="s">
        <v>563</v>
      </c>
      <c r="M21" s="50"/>
    </row>
    <row r="22" ht="24.4" customHeight="1" spans="1:13">
      <c r="A22" s="50"/>
      <c r="B22" s="50"/>
      <c r="C22" s="51"/>
      <c r="D22" s="50"/>
      <c r="E22" s="90" t="s">
        <v>569</v>
      </c>
      <c r="F22" s="90" t="s">
        <v>570</v>
      </c>
      <c r="G22" s="50" t="s">
        <v>607</v>
      </c>
      <c r="H22" s="50" t="s">
        <v>608</v>
      </c>
      <c r="I22" s="50"/>
      <c r="J22" s="50"/>
      <c r="K22" s="50"/>
      <c r="L22" s="50" t="s">
        <v>563</v>
      </c>
      <c r="M22" s="50"/>
    </row>
    <row r="23" ht="24.4" customHeight="1" spans="1:13">
      <c r="A23" s="50"/>
      <c r="B23" s="50"/>
      <c r="C23" s="51"/>
      <c r="D23" s="50"/>
      <c r="E23" s="90"/>
      <c r="F23" s="90" t="s">
        <v>573</v>
      </c>
      <c r="G23" s="50" t="s">
        <v>609</v>
      </c>
      <c r="H23" s="50" t="s">
        <v>610</v>
      </c>
      <c r="I23" s="50"/>
      <c r="J23" s="50"/>
      <c r="K23" s="50"/>
      <c r="L23" s="50" t="s">
        <v>563</v>
      </c>
      <c r="M23" s="50"/>
    </row>
    <row r="24" ht="24.4" customHeight="1" spans="1:13">
      <c r="A24" s="50"/>
      <c r="B24" s="50"/>
      <c r="C24" s="51"/>
      <c r="D24" s="50"/>
      <c r="E24" s="90"/>
      <c r="F24" s="90" t="s">
        <v>576</v>
      </c>
      <c r="G24" s="50" t="s">
        <v>577</v>
      </c>
      <c r="H24" s="50" t="s">
        <v>578</v>
      </c>
      <c r="I24" s="50"/>
      <c r="J24" s="50"/>
      <c r="K24" s="50" t="s">
        <v>579</v>
      </c>
      <c r="L24" s="50" t="s">
        <v>580</v>
      </c>
      <c r="M24" s="50"/>
    </row>
    <row r="25" ht="24.4" customHeight="1" spans="1:13">
      <c r="A25" s="50"/>
      <c r="B25" s="50"/>
      <c r="C25" s="51"/>
      <c r="D25" s="50"/>
      <c r="E25" s="90" t="s">
        <v>581</v>
      </c>
      <c r="F25" s="90" t="s">
        <v>582</v>
      </c>
      <c r="G25" s="50" t="s">
        <v>611</v>
      </c>
      <c r="H25" s="50" t="s">
        <v>612</v>
      </c>
      <c r="I25" s="50"/>
      <c r="J25" s="50"/>
      <c r="K25" s="50"/>
      <c r="L25" s="50" t="s">
        <v>563</v>
      </c>
      <c r="M25" s="50"/>
    </row>
    <row r="26" ht="29.25" customHeight="1" spans="1:13">
      <c r="A26" s="50"/>
      <c r="B26" s="50"/>
      <c r="C26" s="51"/>
      <c r="D26" s="50"/>
      <c r="E26" s="90"/>
      <c r="F26" s="90" t="s">
        <v>585</v>
      </c>
      <c r="G26" s="50" t="s">
        <v>613</v>
      </c>
      <c r="H26" s="50" t="s">
        <v>614</v>
      </c>
      <c r="I26" s="50"/>
      <c r="J26" s="50"/>
      <c r="K26" s="50"/>
      <c r="L26" s="50" t="s">
        <v>563</v>
      </c>
      <c r="M26" s="50"/>
    </row>
    <row r="27" ht="24.4" customHeight="1" spans="1:13">
      <c r="A27" s="50"/>
      <c r="B27" s="50"/>
      <c r="C27" s="51"/>
      <c r="D27" s="50"/>
      <c r="E27" s="90"/>
      <c r="F27" s="90" t="s">
        <v>588</v>
      </c>
      <c r="G27" s="50" t="s">
        <v>615</v>
      </c>
      <c r="H27" s="50" t="s">
        <v>606</v>
      </c>
      <c r="I27" s="50"/>
      <c r="J27" s="50"/>
      <c r="K27" s="50"/>
      <c r="L27" s="50" t="s">
        <v>563</v>
      </c>
      <c r="M27" s="50"/>
    </row>
    <row r="28" ht="24.4" customHeight="1" spans="1:13">
      <c r="A28" s="50"/>
      <c r="B28" s="50"/>
      <c r="C28" s="51"/>
      <c r="D28" s="50"/>
      <c r="E28" s="90"/>
      <c r="F28" s="90" t="s">
        <v>591</v>
      </c>
      <c r="G28" s="50" t="s">
        <v>616</v>
      </c>
      <c r="H28" s="50" t="s">
        <v>617</v>
      </c>
      <c r="I28" s="50"/>
      <c r="J28" s="50"/>
      <c r="K28" s="50"/>
      <c r="L28" s="50" t="s">
        <v>563</v>
      </c>
      <c r="M28" s="50"/>
    </row>
    <row r="29" ht="24.4" customHeight="1" spans="1:13">
      <c r="A29" s="50"/>
      <c r="B29" s="50"/>
      <c r="C29" s="51"/>
      <c r="D29" s="50"/>
      <c r="E29" s="90" t="s">
        <v>594</v>
      </c>
      <c r="F29" s="90" t="s">
        <v>595</v>
      </c>
      <c r="G29" s="50" t="s">
        <v>618</v>
      </c>
      <c r="H29" s="50" t="s">
        <v>597</v>
      </c>
      <c r="I29" s="50"/>
      <c r="J29" s="50"/>
      <c r="K29" s="50" t="s">
        <v>598</v>
      </c>
      <c r="L29" s="50" t="s">
        <v>580</v>
      </c>
      <c r="M29" s="50"/>
    </row>
    <row r="30" ht="24.4" customHeight="1" spans="1:13">
      <c r="A30" s="50" t="s">
        <v>157</v>
      </c>
      <c r="B30" s="50" t="s">
        <v>619</v>
      </c>
      <c r="C30" s="51">
        <v>100</v>
      </c>
      <c r="D30" s="50" t="s">
        <v>620</v>
      </c>
      <c r="E30" s="90" t="s">
        <v>559</v>
      </c>
      <c r="F30" s="90" t="s">
        <v>560</v>
      </c>
      <c r="G30" s="50" t="s">
        <v>561</v>
      </c>
      <c r="H30" s="50" t="s">
        <v>621</v>
      </c>
      <c r="I30" s="50"/>
      <c r="J30" s="50"/>
      <c r="K30" s="50"/>
      <c r="L30" s="50" t="s">
        <v>563</v>
      </c>
      <c r="M30" s="50"/>
    </row>
    <row r="31" ht="24.4" customHeight="1" spans="1:13">
      <c r="A31" s="50"/>
      <c r="B31" s="50"/>
      <c r="C31" s="51"/>
      <c r="D31" s="50"/>
      <c r="E31" s="90"/>
      <c r="F31" s="90" t="s">
        <v>564</v>
      </c>
      <c r="G31" s="50" t="s">
        <v>565</v>
      </c>
      <c r="H31" s="50" t="s">
        <v>566</v>
      </c>
      <c r="I31" s="50"/>
      <c r="J31" s="50"/>
      <c r="K31" s="50"/>
      <c r="L31" s="50" t="s">
        <v>563</v>
      </c>
      <c r="M31" s="50"/>
    </row>
    <row r="32" ht="24.4" customHeight="1" spans="1:13">
      <c r="A32" s="50"/>
      <c r="B32" s="50"/>
      <c r="C32" s="51"/>
      <c r="D32" s="50"/>
      <c r="E32" s="90"/>
      <c r="F32" s="90" t="s">
        <v>567</v>
      </c>
      <c r="G32" s="50" t="s">
        <v>568</v>
      </c>
      <c r="H32" s="50" t="s">
        <v>566</v>
      </c>
      <c r="I32" s="50"/>
      <c r="J32" s="50"/>
      <c r="K32" s="50"/>
      <c r="L32" s="50" t="s">
        <v>563</v>
      </c>
      <c r="M32" s="50"/>
    </row>
    <row r="33" ht="24.4" customHeight="1" spans="1:13">
      <c r="A33" s="50"/>
      <c r="B33" s="50"/>
      <c r="C33" s="51"/>
      <c r="D33" s="50"/>
      <c r="E33" s="90" t="s">
        <v>569</v>
      </c>
      <c r="F33" s="90" t="s">
        <v>570</v>
      </c>
      <c r="G33" s="50" t="s">
        <v>622</v>
      </c>
      <c r="H33" s="50" t="s">
        <v>623</v>
      </c>
      <c r="I33" s="50"/>
      <c r="J33" s="50"/>
      <c r="K33" s="50"/>
      <c r="L33" s="50" t="s">
        <v>563</v>
      </c>
      <c r="M33" s="50"/>
    </row>
    <row r="34" ht="24.4" customHeight="1" spans="1:13">
      <c r="A34" s="50"/>
      <c r="B34" s="50"/>
      <c r="C34" s="51"/>
      <c r="D34" s="50"/>
      <c r="E34" s="90"/>
      <c r="F34" s="90" t="s">
        <v>573</v>
      </c>
      <c r="G34" s="50" t="s">
        <v>624</v>
      </c>
      <c r="H34" s="50" t="s">
        <v>625</v>
      </c>
      <c r="I34" s="50"/>
      <c r="J34" s="50"/>
      <c r="K34" s="50"/>
      <c r="L34" s="50" t="s">
        <v>563</v>
      </c>
      <c r="M34" s="50"/>
    </row>
    <row r="35" ht="24.4" customHeight="1" spans="1:13">
      <c r="A35" s="50"/>
      <c r="B35" s="50"/>
      <c r="C35" s="51"/>
      <c r="D35" s="50"/>
      <c r="E35" s="90"/>
      <c r="F35" s="90" t="s">
        <v>576</v>
      </c>
      <c r="G35" s="50" t="s">
        <v>577</v>
      </c>
      <c r="H35" s="50" t="s">
        <v>578</v>
      </c>
      <c r="I35" s="50"/>
      <c r="J35" s="50"/>
      <c r="K35" s="50" t="s">
        <v>579</v>
      </c>
      <c r="L35" s="50" t="s">
        <v>580</v>
      </c>
      <c r="M35" s="50"/>
    </row>
    <row r="36" ht="24.4" customHeight="1" spans="1:13">
      <c r="A36" s="50"/>
      <c r="B36" s="50"/>
      <c r="C36" s="51"/>
      <c r="D36" s="50"/>
      <c r="E36" s="90" t="s">
        <v>581</v>
      </c>
      <c r="F36" s="90" t="s">
        <v>582</v>
      </c>
      <c r="G36" s="50" t="s">
        <v>583</v>
      </c>
      <c r="H36" s="50" t="s">
        <v>584</v>
      </c>
      <c r="I36" s="50"/>
      <c r="J36" s="50"/>
      <c r="K36" s="50"/>
      <c r="L36" s="50" t="s">
        <v>563</v>
      </c>
      <c r="M36" s="50"/>
    </row>
    <row r="37" ht="24.4" customHeight="1" spans="1:13">
      <c r="A37" s="50"/>
      <c r="B37" s="50"/>
      <c r="C37" s="51"/>
      <c r="D37" s="50"/>
      <c r="E37" s="90"/>
      <c r="F37" s="90" t="s">
        <v>585</v>
      </c>
      <c r="G37" s="50" t="s">
        <v>626</v>
      </c>
      <c r="H37" s="50" t="s">
        <v>627</v>
      </c>
      <c r="I37" s="50"/>
      <c r="J37" s="50"/>
      <c r="K37" s="50"/>
      <c r="L37" s="50" t="s">
        <v>563</v>
      </c>
      <c r="M37" s="50"/>
    </row>
    <row r="38" ht="24.4" customHeight="1" spans="1:13">
      <c r="A38" s="50"/>
      <c r="B38" s="50"/>
      <c r="C38" s="51"/>
      <c r="D38" s="50"/>
      <c r="E38" s="90"/>
      <c r="F38" s="90" t="s">
        <v>588</v>
      </c>
      <c r="G38" s="50" t="s">
        <v>589</v>
      </c>
      <c r="H38" s="50" t="s">
        <v>628</v>
      </c>
      <c r="I38" s="50"/>
      <c r="J38" s="50"/>
      <c r="K38" s="50"/>
      <c r="L38" s="50" t="s">
        <v>563</v>
      </c>
      <c r="M38" s="50"/>
    </row>
    <row r="39" ht="24.4" customHeight="1" spans="1:13">
      <c r="A39" s="50"/>
      <c r="B39" s="50"/>
      <c r="C39" s="51"/>
      <c r="D39" s="50"/>
      <c r="E39" s="90"/>
      <c r="F39" s="90" t="s">
        <v>591</v>
      </c>
      <c r="G39" s="50" t="s">
        <v>592</v>
      </c>
      <c r="H39" s="50" t="s">
        <v>593</v>
      </c>
      <c r="I39" s="50"/>
      <c r="J39" s="50"/>
      <c r="K39" s="50"/>
      <c r="L39" s="50" t="s">
        <v>563</v>
      </c>
      <c r="M39" s="50"/>
    </row>
    <row r="40" ht="24.4" customHeight="1" spans="1:13">
      <c r="A40" s="50"/>
      <c r="B40" s="50"/>
      <c r="C40" s="51"/>
      <c r="D40" s="50"/>
      <c r="E40" s="90" t="s">
        <v>594</v>
      </c>
      <c r="F40" s="90" t="s">
        <v>595</v>
      </c>
      <c r="G40" s="50" t="s">
        <v>629</v>
      </c>
      <c r="H40" s="50" t="s">
        <v>597</v>
      </c>
      <c r="I40" s="50"/>
      <c r="J40" s="50"/>
      <c r="K40" s="50" t="s">
        <v>598</v>
      </c>
      <c r="L40" s="50" t="s">
        <v>580</v>
      </c>
      <c r="M40" s="50"/>
    </row>
    <row r="41" ht="24.4" customHeight="1" spans="1:13">
      <c r="A41" s="50" t="s">
        <v>157</v>
      </c>
      <c r="B41" s="50" t="s">
        <v>630</v>
      </c>
      <c r="C41" s="51">
        <v>8</v>
      </c>
      <c r="D41" s="50" t="s">
        <v>631</v>
      </c>
      <c r="E41" s="90" t="s">
        <v>559</v>
      </c>
      <c r="F41" s="90" t="s">
        <v>560</v>
      </c>
      <c r="G41" s="50" t="s">
        <v>632</v>
      </c>
      <c r="H41" s="50" t="s">
        <v>633</v>
      </c>
      <c r="I41" s="50"/>
      <c r="J41" s="50"/>
      <c r="K41" s="50"/>
      <c r="L41" s="50" t="s">
        <v>563</v>
      </c>
      <c r="M41" s="50"/>
    </row>
    <row r="42" ht="24.4" customHeight="1" spans="1:13">
      <c r="A42" s="50"/>
      <c r="B42" s="50"/>
      <c r="C42" s="51"/>
      <c r="D42" s="50"/>
      <c r="E42" s="90"/>
      <c r="F42" s="90" t="s">
        <v>564</v>
      </c>
      <c r="G42" s="50" t="s">
        <v>634</v>
      </c>
      <c r="H42" s="50" t="s">
        <v>614</v>
      </c>
      <c r="I42" s="50"/>
      <c r="J42" s="50"/>
      <c r="K42" s="50"/>
      <c r="L42" s="50" t="s">
        <v>563</v>
      </c>
      <c r="M42" s="50"/>
    </row>
    <row r="43" ht="24.4" customHeight="1" spans="1:13">
      <c r="A43" s="50"/>
      <c r="B43" s="50"/>
      <c r="C43" s="51"/>
      <c r="D43" s="50"/>
      <c r="E43" s="90"/>
      <c r="F43" s="90" t="s">
        <v>567</v>
      </c>
      <c r="G43" s="50" t="s">
        <v>635</v>
      </c>
      <c r="H43" s="50" t="s">
        <v>614</v>
      </c>
      <c r="I43" s="50"/>
      <c r="J43" s="50"/>
      <c r="K43" s="50"/>
      <c r="L43" s="50" t="s">
        <v>563</v>
      </c>
      <c r="M43" s="50"/>
    </row>
    <row r="44" ht="24.4" customHeight="1" spans="1:13">
      <c r="A44" s="50"/>
      <c r="B44" s="50"/>
      <c r="C44" s="51"/>
      <c r="D44" s="50"/>
      <c r="E44" s="90" t="s">
        <v>569</v>
      </c>
      <c r="F44" s="90" t="s">
        <v>570</v>
      </c>
      <c r="G44" s="50" t="s">
        <v>636</v>
      </c>
      <c r="H44" s="50" t="s">
        <v>637</v>
      </c>
      <c r="I44" s="50"/>
      <c r="J44" s="50"/>
      <c r="K44" s="50"/>
      <c r="L44" s="50" t="s">
        <v>563</v>
      </c>
      <c r="M44" s="50"/>
    </row>
    <row r="45" ht="24.4" customHeight="1" spans="1:13">
      <c r="A45" s="50"/>
      <c r="B45" s="50"/>
      <c r="C45" s="51"/>
      <c r="D45" s="50"/>
      <c r="E45" s="90"/>
      <c r="F45" s="90" t="s">
        <v>573</v>
      </c>
      <c r="G45" s="50" t="s">
        <v>638</v>
      </c>
      <c r="H45" s="50" t="s">
        <v>639</v>
      </c>
      <c r="I45" s="50"/>
      <c r="J45" s="50"/>
      <c r="K45" s="50"/>
      <c r="L45" s="50" t="s">
        <v>563</v>
      </c>
      <c r="M45" s="50"/>
    </row>
    <row r="46" ht="24.4" customHeight="1" spans="1:13">
      <c r="A46" s="50"/>
      <c r="B46" s="50"/>
      <c r="C46" s="51"/>
      <c r="D46" s="50"/>
      <c r="E46" s="90"/>
      <c r="F46" s="90" t="s">
        <v>576</v>
      </c>
      <c r="G46" s="50" t="s">
        <v>577</v>
      </c>
      <c r="H46" s="50" t="s">
        <v>578</v>
      </c>
      <c r="I46" s="50"/>
      <c r="J46" s="50"/>
      <c r="K46" s="50" t="s">
        <v>579</v>
      </c>
      <c r="L46" s="50" t="s">
        <v>580</v>
      </c>
      <c r="M46" s="50"/>
    </row>
    <row r="47" ht="24.4" customHeight="1" spans="1:13">
      <c r="A47" s="50"/>
      <c r="B47" s="50"/>
      <c r="C47" s="51"/>
      <c r="D47" s="50"/>
      <c r="E47" s="90" t="s">
        <v>581</v>
      </c>
      <c r="F47" s="90" t="s">
        <v>582</v>
      </c>
      <c r="G47" s="50" t="s">
        <v>640</v>
      </c>
      <c r="H47" s="50" t="s">
        <v>641</v>
      </c>
      <c r="I47" s="50"/>
      <c r="J47" s="50"/>
      <c r="K47" s="50"/>
      <c r="L47" s="50" t="s">
        <v>563</v>
      </c>
      <c r="M47" s="50"/>
    </row>
    <row r="48" ht="24.4" customHeight="1" spans="1:13">
      <c r="A48" s="50"/>
      <c r="B48" s="50"/>
      <c r="C48" s="51"/>
      <c r="D48" s="50"/>
      <c r="E48" s="90"/>
      <c r="F48" s="90" t="s">
        <v>585</v>
      </c>
      <c r="G48" s="50" t="s">
        <v>642</v>
      </c>
      <c r="H48" s="50" t="s">
        <v>641</v>
      </c>
      <c r="I48" s="50"/>
      <c r="J48" s="50"/>
      <c r="K48" s="50"/>
      <c r="L48" s="50" t="s">
        <v>563</v>
      </c>
      <c r="M48" s="50"/>
    </row>
    <row r="49" ht="24.4" customHeight="1" spans="1:13">
      <c r="A49" s="50"/>
      <c r="B49" s="50"/>
      <c r="C49" s="51"/>
      <c r="D49" s="50"/>
      <c r="E49" s="90"/>
      <c r="F49" s="90" t="s">
        <v>588</v>
      </c>
      <c r="G49" s="50" t="s">
        <v>643</v>
      </c>
      <c r="H49" s="50" t="s">
        <v>644</v>
      </c>
      <c r="I49" s="50"/>
      <c r="J49" s="50"/>
      <c r="K49" s="50"/>
      <c r="L49" s="50" t="s">
        <v>563</v>
      </c>
      <c r="M49" s="50"/>
    </row>
    <row r="50" ht="24.4" customHeight="1" spans="1:13">
      <c r="A50" s="50"/>
      <c r="B50" s="50"/>
      <c r="C50" s="51"/>
      <c r="D50" s="50"/>
      <c r="E50" s="90"/>
      <c r="F50" s="90" t="s">
        <v>591</v>
      </c>
      <c r="G50" s="50" t="s">
        <v>592</v>
      </c>
      <c r="H50" s="50" t="s">
        <v>617</v>
      </c>
      <c r="I50" s="50"/>
      <c r="J50" s="50"/>
      <c r="K50" s="50"/>
      <c r="L50" s="50" t="s">
        <v>563</v>
      </c>
      <c r="M50" s="50"/>
    </row>
    <row r="51" ht="24.4" customHeight="1" spans="1:13">
      <c r="A51" s="50"/>
      <c r="B51" s="50"/>
      <c r="C51" s="51"/>
      <c r="D51" s="50"/>
      <c r="E51" s="90" t="s">
        <v>594</v>
      </c>
      <c r="F51" s="90" t="s">
        <v>595</v>
      </c>
      <c r="G51" s="50" t="s">
        <v>629</v>
      </c>
      <c r="H51" s="50" t="s">
        <v>597</v>
      </c>
      <c r="I51" s="50"/>
      <c r="J51" s="50"/>
      <c r="K51" s="50" t="s">
        <v>598</v>
      </c>
      <c r="L51" s="50" t="s">
        <v>580</v>
      </c>
      <c r="M51" s="50"/>
    </row>
    <row r="52" ht="24.4" customHeight="1" spans="1:13">
      <c r="A52" s="50" t="s">
        <v>157</v>
      </c>
      <c r="B52" s="50" t="s">
        <v>645</v>
      </c>
      <c r="C52" s="51">
        <v>60</v>
      </c>
      <c r="D52" s="50" t="s">
        <v>646</v>
      </c>
      <c r="E52" s="90" t="s">
        <v>559</v>
      </c>
      <c r="F52" s="90" t="s">
        <v>560</v>
      </c>
      <c r="G52" s="50" t="s">
        <v>647</v>
      </c>
      <c r="H52" s="50" t="s">
        <v>648</v>
      </c>
      <c r="I52" s="50"/>
      <c r="J52" s="50"/>
      <c r="K52" s="50"/>
      <c r="L52" s="50" t="s">
        <v>563</v>
      </c>
      <c r="M52" s="50"/>
    </row>
    <row r="53" ht="24.4" customHeight="1" spans="1:13">
      <c r="A53" s="50"/>
      <c r="B53" s="50"/>
      <c r="C53" s="51"/>
      <c r="D53" s="50"/>
      <c r="E53" s="90"/>
      <c r="F53" s="90" t="s">
        <v>564</v>
      </c>
      <c r="G53" s="50" t="s">
        <v>649</v>
      </c>
      <c r="H53" s="50" t="s">
        <v>641</v>
      </c>
      <c r="I53" s="50"/>
      <c r="J53" s="50"/>
      <c r="K53" s="50"/>
      <c r="L53" s="50" t="s">
        <v>563</v>
      </c>
      <c r="M53" s="50"/>
    </row>
    <row r="54" ht="24.4" customHeight="1" spans="1:13">
      <c r="A54" s="50"/>
      <c r="B54" s="50"/>
      <c r="C54" s="51"/>
      <c r="D54" s="50"/>
      <c r="E54" s="90"/>
      <c r="F54" s="90" t="s">
        <v>567</v>
      </c>
      <c r="G54" s="50" t="s">
        <v>650</v>
      </c>
      <c r="H54" s="50" t="s">
        <v>641</v>
      </c>
      <c r="I54" s="50"/>
      <c r="J54" s="50"/>
      <c r="K54" s="50"/>
      <c r="L54" s="50" t="s">
        <v>563</v>
      </c>
      <c r="M54" s="50"/>
    </row>
    <row r="55" ht="24.4" customHeight="1" spans="1:13">
      <c r="A55" s="50"/>
      <c r="B55" s="50"/>
      <c r="C55" s="51"/>
      <c r="D55" s="50"/>
      <c r="E55" s="90" t="s">
        <v>569</v>
      </c>
      <c r="F55" s="90" t="s">
        <v>570</v>
      </c>
      <c r="G55" s="50" t="s">
        <v>651</v>
      </c>
      <c r="H55" s="50" t="s">
        <v>652</v>
      </c>
      <c r="I55" s="50"/>
      <c r="J55" s="50"/>
      <c r="K55" s="50"/>
      <c r="L55" s="50" t="s">
        <v>563</v>
      </c>
      <c r="M55" s="50"/>
    </row>
    <row r="56" ht="29.25" customHeight="1" spans="1:13">
      <c r="A56" s="50"/>
      <c r="B56" s="50"/>
      <c r="C56" s="51"/>
      <c r="D56" s="50"/>
      <c r="E56" s="90"/>
      <c r="F56" s="90" t="s">
        <v>573</v>
      </c>
      <c r="G56" s="50" t="s">
        <v>653</v>
      </c>
      <c r="H56" s="50" t="s">
        <v>654</v>
      </c>
      <c r="I56" s="50"/>
      <c r="J56" s="50"/>
      <c r="K56" s="50"/>
      <c r="L56" s="50" t="s">
        <v>563</v>
      </c>
      <c r="M56" s="50"/>
    </row>
    <row r="57" ht="24.4" customHeight="1" spans="1:13">
      <c r="A57" s="50"/>
      <c r="B57" s="50"/>
      <c r="C57" s="51"/>
      <c r="D57" s="50"/>
      <c r="E57" s="90"/>
      <c r="F57" s="90" t="s">
        <v>576</v>
      </c>
      <c r="G57" s="50" t="s">
        <v>577</v>
      </c>
      <c r="H57" s="50" t="s">
        <v>578</v>
      </c>
      <c r="I57" s="50"/>
      <c r="J57" s="50"/>
      <c r="K57" s="50" t="s">
        <v>579</v>
      </c>
      <c r="L57" s="50" t="s">
        <v>580</v>
      </c>
      <c r="M57" s="50"/>
    </row>
    <row r="58" ht="29.25" customHeight="1" spans="1:13">
      <c r="A58" s="50"/>
      <c r="B58" s="50"/>
      <c r="C58" s="51"/>
      <c r="D58" s="50"/>
      <c r="E58" s="90" t="s">
        <v>581</v>
      </c>
      <c r="F58" s="90" t="s">
        <v>582</v>
      </c>
      <c r="G58" s="50" t="s">
        <v>655</v>
      </c>
      <c r="H58" s="50" t="s">
        <v>612</v>
      </c>
      <c r="I58" s="50"/>
      <c r="J58" s="50"/>
      <c r="K58" s="50"/>
      <c r="L58" s="50" t="s">
        <v>563</v>
      </c>
      <c r="M58" s="50"/>
    </row>
    <row r="59" ht="29.25" customHeight="1" spans="1:13">
      <c r="A59" s="50"/>
      <c r="B59" s="50"/>
      <c r="C59" s="51"/>
      <c r="D59" s="50"/>
      <c r="E59" s="90"/>
      <c r="F59" s="90" t="s">
        <v>585</v>
      </c>
      <c r="G59" s="50" t="s">
        <v>656</v>
      </c>
      <c r="H59" s="50" t="s">
        <v>657</v>
      </c>
      <c r="I59" s="50"/>
      <c r="J59" s="50"/>
      <c r="K59" s="50"/>
      <c r="L59" s="50" t="s">
        <v>563</v>
      </c>
      <c r="M59" s="50"/>
    </row>
    <row r="60" ht="24.4" customHeight="1" spans="1:13">
      <c r="A60" s="50"/>
      <c r="B60" s="50"/>
      <c r="C60" s="51"/>
      <c r="D60" s="50"/>
      <c r="E60" s="90"/>
      <c r="F60" s="90" t="s">
        <v>588</v>
      </c>
      <c r="G60" s="50" t="s">
        <v>658</v>
      </c>
      <c r="H60" s="50" t="s">
        <v>659</v>
      </c>
      <c r="I60" s="50"/>
      <c r="J60" s="50"/>
      <c r="K60" s="50"/>
      <c r="L60" s="50" t="s">
        <v>563</v>
      </c>
      <c r="M60" s="50"/>
    </row>
    <row r="61" ht="24.4" customHeight="1" spans="1:13">
      <c r="A61" s="50"/>
      <c r="B61" s="50"/>
      <c r="C61" s="51"/>
      <c r="D61" s="50"/>
      <c r="E61" s="90"/>
      <c r="F61" s="90" t="s">
        <v>591</v>
      </c>
      <c r="G61" s="50" t="s">
        <v>660</v>
      </c>
      <c r="H61" s="50" t="s">
        <v>617</v>
      </c>
      <c r="I61" s="50"/>
      <c r="J61" s="50"/>
      <c r="K61" s="50"/>
      <c r="L61" s="50" t="s">
        <v>563</v>
      </c>
      <c r="M61" s="50"/>
    </row>
    <row r="62" ht="24.4" customHeight="1" spans="1:13">
      <c r="A62" s="50"/>
      <c r="B62" s="50"/>
      <c r="C62" s="51"/>
      <c r="D62" s="50"/>
      <c r="E62" s="90" t="s">
        <v>594</v>
      </c>
      <c r="F62" s="90" t="s">
        <v>595</v>
      </c>
      <c r="G62" s="50" t="s">
        <v>629</v>
      </c>
      <c r="H62" s="50" t="s">
        <v>597</v>
      </c>
      <c r="I62" s="50"/>
      <c r="J62" s="50"/>
      <c r="K62" s="50" t="s">
        <v>598</v>
      </c>
      <c r="L62" s="50" t="s">
        <v>580</v>
      </c>
      <c r="M62" s="50"/>
    </row>
    <row r="63" ht="19.9" customHeight="1" spans="1:13">
      <c r="A63" s="87" t="s">
        <v>661</v>
      </c>
      <c r="B63" s="87" t="s">
        <v>662</v>
      </c>
      <c r="C63" s="88">
        <v>8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</row>
    <row r="64" ht="24.4" customHeight="1" spans="1:13">
      <c r="A64" s="50" t="s">
        <v>163</v>
      </c>
      <c r="B64" s="50" t="s">
        <v>663</v>
      </c>
      <c r="C64" s="51">
        <v>8</v>
      </c>
      <c r="D64" s="50" t="s">
        <v>664</v>
      </c>
      <c r="E64" s="90" t="s">
        <v>559</v>
      </c>
      <c r="F64" s="90" t="s">
        <v>560</v>
      </c>
      <c r="G64" s="50" t="s">
        <v>665</v>
      </c>
      <c r="H64" s="50" t="s">
        <v>666</v>
      </c>
      <c r="I64" s="50"/>
      <c r="J64" s="50"/>
      <c r="K64" s="50" t="s">
        <v>667</v>
      </c>
      <c r="L64" s="50" t="s">
        <v>580</v>
      </c>
      <c r="M64" s="50"/>
    </row>
    <row r="65" ht="24.4" customHeight="1" spans="1:13">
      <c r="A65" s="50"/>
      <c r="B65" s="50"/>
      <c r="C65" s="51"/>
      <c r="D65" s="50"/>
      <c r="E65" s="90"/>
      <c r="F65" s="90" t="s">
        <v>564</v>
      </c>
      <c r="G65" s="50" t="s">
        <v>668</v>
      </c>
      <c r="H65" s="50" t="s">
        <v>566</v>
      </c>
      <c r="I65" s="50"/>
      <c r="J65" s="50"/>
      <c r="K65" s="50" t="s">
        <v>566</v>
      </c>
      <c r="L65" s="50" t="s">
        <v>566</v>
      </c>
      <c r="M65" s="50"/>
    </row>
    <row r="66" ht="24.4" customHeight="1" spans="1:13">
      <c r="A66" s="50"/>
      <c r="B66" s="50"/>
      <c r="C66" s="51"/>
      <c r="D66" s="50"/>
      <c r="E66" s="90"/>
      <c r="F66" s="90" t="s">
        <v>567</v>
      </c>
      <c r="G66" s="50" t="s">
        <v>669</v>
      </c>
      <c r="H66" s="50" t="s">
        <v>566</v>
      </c>
      <c r="I66" s="50"/>
      <c r="J66" s="50"/>
      <c r="K66" s="50" t="s">
        <v>566</v>
      </c>
      <c r="L66" s="50" t="s">
        <v>566</v>
      </c>
      <c r="M66" s="50"/>
    </row>
    <row r="67" ht="24.4" customHeight="1" spans="1:13">
      <c r="A67" s="50"/>
      <c r="B67" s="50"/>
      <c r="C67" s="51"/>
      <c r="D67" s="50"/>
      <c r="E67" s="90" t="s">
        <v>569</v>
      </c>
      <c r="F67" s="90" t="s">
        <v>570</v>
      </c>
      <c r="G67" s="50" t="s">
        <v>670</v>
      </c>
      <c r="H67" s="50" t="s">
        <v>671</v>
      </c>
      <c r="I67" s="50"/>
      <c r="J67" s="50"/>
      <c r="K67" s="50" t="s">
        <v>672</v>
      </c>
      <c r="L67" s="50" t="s">
        <v>580</v>
      </c>
      <c r="M67" s="50"/>
    </row>
    <row r="68" ht="24.4" customHeight="1" spans="1:13">
      <c r="A68" s="50"/>
      <c r="B68" s="50"/>
      <c r="C68" s="51"/>
      <c r="D68" s="50"/>
      <c r="E68" s="90"/>
      <c r="F68" s="90" t="s">
        <v>573</v>
      </c>
      <c r="G68" s="50" t="s">
        <v>673</v>
      </c>
      <c r="H68" s="50" t="s">
        <v>671</v>
      </c>
      <c r="I68" s="50"/>
      <c r="J68" s="50"/>
      <c r="K68" s="50" t="s">
        <v>672</v>
      </c>
      <c r="L68" s="50" t="s">
        <v>580</v>
      </c>
      <c r="M68" s="50"/>
    </row>
    <row r="69" ht="24.4" customHeight="1" spans="1:13">
      <c r="A69" s="50"/>
      <c r="B69" s="50"/>
      <c r="C69" s="51"/>
      <c r="D69" s="50"/>
      <c r="E69" s="90"/>
      <c r="F69" s="90" t="s">
        <v>576</v>
      </c>
      <c r="G69" s="50" t="s">
        <v>674</v>
      </c>
      <c r="H69" s="50" t="s">
        <v>675</v>
      </c>
      <c r="I69" s="50"/>
      <c r="J69" s="50"/>
      <c r="K69" s="50"/>
      <c r="L69" s="50" t="s">
        <v>563</v>
      </c>
      <c r="M69" s="50"/>
    </row>
    <row r="70" ht="24.4" customHeight="1" spans="1:13">
      <c r="A70" s="50"/>
      <c r="B70" s="50"/>
      <c r="C70" s="51"/>
      <c r="D70" s="50"/>
      <c r="E70" s="90" t="s">
        <v>581</v>
      </c>
      <c r="F70" s="90" t="s">
        <v>582</v>
      </c>
      <c r="G70" s="50" t="s">
        <v>566</v>
      </c>
      <c r="H70" s="50" t="s">
        <v>566</v>
      </c>
      <c r="I70" s="50"/>
      <c r="J70" s="50"/>
      <c r="K70" s="50" t="s">
        <v>566</v>
      </c>
      <c r="L70" s="50" t="s">
        <v>566</v>
      </c>
      <c r="M70" s="50"/>
    </row>
    <row r="71" ht="24.4" customHeight="1" spans="1:13">
      <c r="A71" s="50"/>
      <c r="B71" s="50"/>
      <c r="C71" s="51"/>
      <c r="D71" s="50"/>
      <c r="E71" s="90"/>
      <c r="F71" s="90" t="s">
        <v>585</v>
      </c>
      <c r="G71" s="50" t="s">
        <v>676</v>
      </c>
      <c r="H71" s="50" t="s">
        <v>677</v>
      </c>
      <c r="I71" s="50"/>
      <c r="J71" s="50"/>
      <c r="K71" s="50"/>
      <c r="L71" s="50" t="s">
        <v>563</v>
      </c>
      <c r="M71" s="50"/>
    </row>
    <row r="72" ht="24.4" customHeight="1" spans="1:13">
      <c r="A72" s="50"/>
      <c r="B72" s="50"/>
      <c r="C72" s="51"/>
      <c r="D72" s="50"/>
      <c r="E72" s="90"/>
      <c r="F72" s="90" t="s">
        <v>588</v>
      </c>
      <c r="G72" s="50" t="s">
        <v>678</v>
      </c>
      <c r="H72" s="50" t="s">
        <v>679</v>
      </c>
      <c r="I72" s="50"/>
      <c r="J72" s="50"/>
      <c r="K72" s="50" t="s">
        <v>566</v>
      </c>
      <c r="L72" s="50" t="s">
        <v>566</v>
      </c>
      <c r="M72" s="50"/>
    </row>
    <row r="73" ht="24.4" customHeight="1" spans="1:13">
      <c r="A73" s="50"/>
      <c r="B73" s="50"/>
      <c r="C73" s="51"/>
      <c r="D73" s="50"/>
      <c r="E73" s="90"/>
      <c r="F73" s="90" t="s">
        <v>591</v>
      </c>
      <c r="G73" s="50" t="s">
        <v>680</v>
      </c>
      <c r="H73" s="50" t="s">
        <v>681</v>
      </c>
      <c r="I73" s="50"/>
      <c r="J73" s="50"/>
      <c r="K73" s="50" t="s">
        <v>566</v>
      </c>
      <c r="L73" s="50" t="s">
        <v>566</v>
      </c>
      <c r="M73" s="50"/>
    </row>
    <row r="74" ht="24.4" customHeight="1" spans="1:13">
      <c r="A74" s="50"/>
      <c r="B74" s="50"/>
      <c r="C74" s="51"/>
      <c r="D74" s="50"/>
      <c r="E74" s="90" t="s">
        <v>594</v>
      </c>
      <c r="F74" s="90" t="s">
        <v>595</v>
      </c>
      <c r="G74" s="50" t="s">
        <v>682</v>
      </c>
      <c r="H74" s="50" t="s">
        <v>597</v>
      </c>
      <c r="I74" s="50"/>
      <c r="J74" s="50"/>
      <c r="K74" s="50" t="s">
        <v>598</v>
      </c>
      <c r="L74" s="50" t="s">
        <v>580</v>
      </c>
      <c r="M74" s="50"/>
    </row>
    <row r="75" ht="16.35" customHeight="1" spans="1:13">
      <c r="A75" s="83" t="s">
        <v>362</v>
      </c>
      <c r="B75" s="83"/>
      <c r="C75" s="83"/>
      <c r="D75" s="83"/>
    </row>
  </sheetData>
  <mergeCells count="51">
    <mergeCell ref="C2:M2"/>
    <mergeCell ref="A3:K3"/>
    <mergeCell ref="L3:M3"/>
    <mergeCell ref="E4:M4"/>
    <mergeCell ref="A75:D75"/>
    <mergeCell ref="A4:A5"/>
    <mergeCell ref="A8:A18"/>
    <mergeCell ref="A19:A29"/>
    <mergeCell ref="A30:A40"/>
    <mergeCell ref="A41:A51"/>
    <mergeCell ref="A52:A62"/>
    <mergeCell ref="A64:A74"/>
    <mergeCell ref="B4:B5"/>
    <mergeCell ref="B8:B18"/>
    <mergeCell ref="B19:B29"/>
    <mergeCell ref="B30:B40"/>
    <mergeCell ref="B41:B51"/>
    <mergeCell ref="B52:B62"/>
    <mergeCell ref="B64:B74"/>
    <mergeCell ref="C4:C5"/>
    <mergeCell ref="C8:C18"/>
    <mergeCell ref="C19:C29"/>
    <mergeCell ref="C30:C40"/>
    <mergeCell ref="C41:C51"/>
    <mergeCell ref="C52:C62"/>
    <mergeCell ref="C64:C74"/>
    <mergeCell ref="D4:D5"/>
    <mergeCell ref="D8:D18"/>
    <mergeCell ref="D19:D29"/>
    <mergeCell ref="D30:D40"/>
    <mergeCell ref="D41:D51"/>
    <mergeCell ref="D52:D62"/>
    <mergeCell ref="D64:D74"/>
    <mergeCell ref="E8:E10"/>
    <mergeCell ref="E11:E13"/>
    <mergeCell ref="E14:E17"/>
    <mergeCell ref="E19:E21"/>
    <mergeCell ref="E22:E24"/>
    <mergeCell ref="E25:E28"/>
    <mergeCell ref="E30:E32"/>
    <mergeCell ref="E33:E35"/>
    <mergeCell ref="E36:E39"/>
    <mergeCell ref="E41:E43"/>
    <mergeCell ref="E44:E46"/>
    <mergeCell ref="E47:E50"/>
    <mergeCell ref="E52:E54"/>
    <mergeCell ref="E55:E57"/>
    <mergeCell ref="E58:E61"/>
    <mergeCell ref="E64:E66"/>
    <mergeCell ref="E67:E69"/>
    <mergeCell ref="E70:E7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S75"/>
  <sheetViews>
    <sheetView zoomScale="120" zoomScaleNormal="120" workbookViewId="0">
      <pane ySplit="7" topLeftCell="A25" activePane="bottomLeft" state="frozen"/>
      <selection/>
      <selection pane="bottomLeft" activeCell="O78" sqref="O7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11.47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45"/>
      <c r="S1" s="45" t="s">
        <v>683</v>
      </c>
    </row>
    <row r="2" ht="42.2" customHeight="1" spans="1:19">
      <c r="A2" s="46" t="s">
        <v>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23.25" customHeight="1" spans="1:19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ht="16.35" customHeight="1" spans="1:19">
      <c r="A4" s="45"/>
      <c r="B4" s="45"/>
      <c r="C4" s="45"/>
      <c r="D4" s="45"/>
      <c r="E4" s="45"/>
      <c r="F4" s="45"/>
      <c r="G4" s="45"/>
      <c r="H4" s="45"/>
      <c r="I4" s="45"/>
      <c r="J4" s="45"/>
      <c r="Q4" s="48" t="s">
        <v>33</v>
      </c>
      <c r="R4" s="48"/>
      <c r="S4" s="48"/>
    </row>
    <row r="5" ht="18.2" customHeight="1" spans="1:19">
      <c r="A5" s="49" t="s">
        <v>503</v>
      </c>
      <c r="B5" s="49" t="s">
        <v>504</v>
      </c>
      <c r="C5" s="49" t="s">
        <v>684</v>
      </c>
      <c r="D5" s="49"/>
      <c r="E5" s="49"/>
      <c r="F5" s="49"/>
      <c r="G5" s="49"/>
      <c r="H5" s="49"/>
      <c r="I5" s="49"/>
      <c r="J5" s="49" t="s">
        <v>685</v>
      </c>
      <c r="K5" s="49" t="s">
        <v>686</v>
      </c>
      <c r="L5" s="49"/>
      <c r="M5" s="49"/>
      <c r="N5" s="49"/>
      <c r="O5" s="49"/>
      <c r="P5" s="49"/>
      <c r="Q5" s="49"/>
      <c r="R5" s="49"/>
      <c r="S5" s="49"/>
    </row>
    <row r="6" ht="18.95" customHeight="1" spans="1:19">
      <c r="A6" s="49"/>
      <c r="B6" s="49"/>
      <c r="C6" s="49" t="s">
        <v>543</v>
      </c>
      <c r="D6" s="49" t="s">
        <v>687</v>
      </c>
      <c r="E6" s="49"/>
      <c r="F6" s="49"/>
      <c r="G6" s="49"/>
      <c r="H6" s="49" t="s">
        <v>688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ht="31.15" customHeight="1" spans="1:19">
      <c r="A7" s="49"/>
      <c r="B7" s="49"/>
      <c r="C7" s="49"/>
      <c r="D7" s="49" t="s">
        <v>140</v>
      </c>
      <c r="E7" s="49" t="s">
        <v>689</v>
      </c>
      <c r="F7" s="49" t="s">
        <v>144</v>
      </c>
      <c r="G7" s="49" t="s">
        <v>690</v>
      </c>
      <c r="H7" s="49" t="s">
        <v>169</v>
      </c>
      <c r="I7" s="49" t="s">
        <v>170</v>
      </c>
      <c r="J7" s="49"/>
      <c r="K7" s="49" t="s">
        <v>546</v>
      </c>
      <c r="L7" s="49" t="s">
        <v>547</v>
      </c>
      <c r="M7" s="49" t="s">
        <v>548</v>
      </c>
      <c r="N7" s="49" t="s">
        <v>553</v>
      </c>
      <c r="O7" s="49" t="s">
        <v>549</v>
      </c>
      <c r="P7" s="49" t="s">
        <v>691</v>
      </c>
      <c r="Q7" s="49" t="s">
        <v>692</v>
      </c>
      <c r="R7" s="49" t="s">
        <v>693</v>
      </c>
      <c r="S7" s="49" t="s">
        <v>554</v>
      </c>
    </row>
    <row r="8" ht="31.15" customHeight="1" spans="1:19">
      <c r="A8" s="49"/>
      <c r="B8" s="49" t="s">
        <v>156</v>
      </c>
      <c r="C8" s="49">
        <v>2604.93</v>
      </c>
      <c r="D8" s="49">
        <v>2604.93</v>
      </c>
      <c r="E8" s="49"/>
      <c r="F8" s="49"/>
      <c r="G8" s="49"/>
      <c r="H8" s="49">
        <v>2393.35</v>
      </c>
      <c r="I8" s="49">
        <v>211.58</v>
      </c>
      <c r="J8" s="49"/>
      <c r="K8" s="49"/>
      <c r="L8" s="49"/>
      <c r="M8" s="49"/>
      <c r="N8" s="49"/>
      <c r="O8" s="49"/>
      <c r="P8" s="49"/>
      <c r="Q8" s="49"/>
      <c r="R8" s="49"/>
      <c r="S8" s="49"/>
    </row>
    <row r="9" ht="19.9" customHeight="1" spans="1:19">
      <c r="A9" s="50" t="s">
        <v>555</v>
      </c>
      <c r="B9" s="50" t="s">
        <v>156</v>
      </c>
      <c r="C9" s="51">
        <v>727.392924</v>
      </c>
      <c r="D9" s="51">
        <v>727.392924</v>
      </c>
      <c r="E9" s="51"/>
      <c r="F9" s="51"/>
      <c r="G9" s="51"/>
      <c r="H9" s="51">
        <v>523.812924</v>
      </c>
      <c r="I9" s="51">
        <v>203.58</v>
      </c>
      <c r="J9" s="50" t="s">
        <v>694</v>
      </c>
      <c r="K9" s="50" t="s">
        <v>559</v>
      </c>
      <c r="L9" s="50" t="s">
        <v>560</v>
      </c>
      <c r="M9" s="52" t="s">
        <v>695</v>
      </c>
      <c r="N9" s="52" t="s">
        <v>580</v>
      </c>
      <c r="O9" s="53" t="s">
        <v>696</v>
      </c>
      <c r="P9" s="52" t="s">
        <v>598</v>
      </c>
      <c r="Q9" s="50"/>
      <c r="R9" s="50"/>
      <c r="S9" s="50"/>
    </row>
    <row r="10" ht="19.9" customHeight="1" spans="1:19">
      <c r="A10" s="50"/>
      <c r="B10" s="50"/>
      <c r="C10" s="51"/>
      <c r="D10" s="51"/>
      <c r="E10" s="51"/>
      <c r="F10" s="51"/>
      <c r="G10" s="51"/>
      <c r="H10" s="51"/>
      <c r="I10" s="51"/>
      <c r="J10" s="50"/>
      <c r="K10" s="50"/>
      <c r="L10" s="50" t="s">
        <v>564</v>
      </c>
      <c r="M10" s="52" t="s">
        <v>697</v>
      </c>
      <c r="N10" s="52" t="s">
        <v>563</v>
      </c>
      <c r="O10" s="52" t="s">
        <v>698</v>
      </c>
      <c r="P10" s="52"/>
      <c r="Q10" s="50"/>
      <c r="R10" s="50"/>
      <c r="S10" s="50"/>
    </row>
    <row r="11" ht="19.9" customHeight="1" spans="1:19">
      <c r="A11" s="50"/>
      <c r="B11" s="50"/>
      <c r="C11" s="51"/>
      <c r="D11" s="51"/>
      <c r="E11" s="51"/>
      <c r="F11" s="51"/>
      <c r="G11" s="51"/>
      <c r="H11" s="51"/>
      <c r="I11" s="51"/>
      <c r="J11" s="50"/>
      <c r="K11" s="50"/>
      <c r="L11" s="50" t="s">
        <v>567</v>
      </c>
      <c r="M11" s="52" t="s">
        <v>699</v>
      </c>
      <c r="N11" s="52" t="s">
        <v>563</v>
      </c>
      <c r="O11" s="52" t="s">
        <v>700</v>
      </c>
      <c r="P11" s="52"/>
      <c r="Q11" s="50"/>
      <c r="R11" s="50"/>
      <c r="S11" s="50"/>
    </row>
    <row r="12" ht="19.9" customHeight="1" spans="1:19">
      <c r="A12" s="50"/>
      <c r="B12" s="50"/>
      <c r="C12" s="51"/>
      <c r="D12" s="51"/>
      <c r="E12" s="51"/>
      <c r="F12" s="51"/>
      <c r="G12" s="51"/>
      <c r="H12" s="51"/>
      <c r="I12" s="51"/>
      <c r="J12" s="50"/>
      <c r="K12" s="54" t="s">
        <v>569</v>
      </c>
      <c r="L12" s="54" t="s">
        <v>570</v>
      </c>
      <c r="M12" s="52" t="s">
        <v>701</v>
      </c>
      <c r="N12" s="52" t="s">
        <v>563</v>
      </c>
      <c r="O12" s="52" t="s">
        <v>702</v>
      </c>
      <c r="P12" s="52"/>
      <c r="Q12" s="50"/>
      <c r="R12" s="50"/>
      <c r="S12" s="50"/>
    </row>
    <row r="13" ht="19.9" customHeight="1" spans="1:19">
      <c r="A13" s="50"/>
      <c r="B13" s="50"/>
      <c r="C13" s="51"/>
      <c r="D13" s="51"/>
      <c r="E13" s="51"/>
      <c r="F13" s="51"/>
      <c r="G13" s="51"/>
      <c r="H13" s="51"/>
      <c r="I13" s="51"/>
      <c r="J13" s="50"/>
      <c r="K13" s="55"/>
      <c r="L13" s="55"/>
      <c r="M13" s="52" t="s">
        <v>703</v>
      </c>
      <c r="N13" s="52" t="s">
        <v>563</v>
      </c>
      <c r="O13" s="52" t="s">
        <v>607</v>
      </c>
      <c r="P13" s="52"/>
      <c r="Q13" s="50"/>
      <c r="R13" s="50"/>
      <c r="S13" s="50"/>
    </row>
    <row r="14" ht="19.9" customHeight="1" spans="1:19">
      <c r="A14" s="50"/>
      <c r="B14" s="50"/>
      <c r="C14" s="51"/>
      <c r="D14" s="51"/>
      <c r="E14" s="51"/>
      <c r="F14" s="51"/>
      <c r="G14" s="51"/>
      <c r="H14" s="51"/>
      <c r="I14" s="51"/>
      <c r="J14" s="50"/>
      <c r="K14" s="55"/>
      <c r="L14" s="55"/>
      <c r="M14" s="52" t="s">
        <v>704</v>
      </c>
      <c r="N14" s="52" t="s">
        <v>563</v>
      </c>
      <c r="O14" s="52" t="s">
        <v>566</v>
      </c>
      <c r="P14" s="52"/>
      <c r="Q14" s="50"/>
      <c r="R14" s="50"/>
      <c r="S14" s="50"/>
    </row>
    <row r="15" ht="19.9" customHeight="1" spans="1:19">
      <c r="A15" s="50"/>
      <c r="B15" s="50"/>
      <c r="C15" s="51"/>
      <c r="D15" s="51"/>
      <c r="E15" s="51"/>
      <c r="F15" s="51"/>
      <c r="G15" s="51"/>
      <c r="H15" s="51"/>
      <c r="I15" s="51"/>
      <c r="J15" s="50"/>
      <c r="K15" s="55"/>
      <c r="L15" s="55"/>
      <c r="M15" s="52" t="s">
        <v>705</v>
      </c>
      <c r="N15" s="52" t="s">
        <v>563</v>
      </c>
      <c r="O15" s="52" t="s">
        <v>706</v>
      </c>
      <c r="P15" s="52"/>
      <c r="Q15" s="50"/>
      <c r="R15" s="50"/>
      <c r="S15" s="50"/>
    </row>
    <row r="16" ht="19.5" customHeight="1" spans="1:19">
      <c r="A16" s="50"/>
      <c r="B16" s="50"/>
      <c r="C16" s="51"/>
      <c r="D16" s="51"/>
      <c r="E16" s="51"/>
      <c r="F16" s="51"/>
      <c r="G16" s="51"/>
      <c r="H16" s="51"/>
      <c r="I16" s="51"/>
      <c r="J16" s="50"/>
      <c r="K16" s="55"/>
      <c r="L16" s="56"/>
      <c r="M16" s="52" t="s">
        <v>707</v>
      </c>
      <c r="N16" s="52" t="s">
        <v>563</v>
      </c>
      <c r="O16" s="52" t="s">
        <v>708</v>
      </c>
      <c r="P16" s="52"/>
      <c r="Q16" s="50"/>
      <c r="R16" s="50"/>
      <c r="S16" s="50"/>
    </row>
    <row r="17" ht="19.5" customHeight="1" spans="1:19">
      <c r="A17" s="50"/>
      <c r="B17" s="50"/>
      <c r="C17" s="51"/>
      <c r="D17" s="51"/>
      <c r="E17" s="51"/>
      <c r="F17" s="51"/>
      <c r="G17" s="51"/>
      <c r="H17" s="51"/>
      <c r="I17" s="51"/>
      <c r="J17" s="50"/>
      <c r="K17" s="55"/>
      <c r="L17" s="57" t="s">
        <v>573</v>
      </c>
      <c r="M17" s="52" t="s">
        <v>709</v>
      </c>
      <c r="N17" s="52" t="s">
        <v>563</v>
      </c>
      <c r="O17" s="52" t="s">
        <v>641</v>
      </c>
      <c r="P17" s="52"/>
      <c r="Q17" s="50"/>
      <c r="R17" s="50"/>
      <c r="S17" s="50"/>
    </row>
    <row r="18" ht="19.5" customHeight="1" spans="1:19">
      <c r="A18" s="50"/>
      <c r="B18" s="50"/>
      <c r="C18" s="51"/>
      <c r="D18" s="51"/>
      <c r="E18" s="51"/>
      <c r="F18" s="51"/>
      <c r="G18" s="51"/>
      <c r="H18" s="51"/>
      <c r="I18" s="51"/>
      <c r="J18" s="50"/>
      <c r="K18" s="56"/>
      <c r="L18" s="57" t="s">
        <v>576</v>
      </c>
      <c r="M18" s="52" t="s">
        <v>710</v>
      </c>
      <c r="N18" s="52" t="s">
        <v>563</v>
      </c>
      <c r="O18" s="52" t="s">
        <v>675</v>
      </c>
      <c r="P18" s="52"/>
      <c r="Q18" s="50"/>
      <c r="R18" s="50"/>
      <c r="S18" s="50"/>
    </row>
    <row r="19" ht="19.9" customHeight="1" spans="1:19">
      <c r="A19" s="50"/>
      <c r="B19" s="50"/>
      <c r="C19" s="51"/>
      <c r="D19" s="51"/>
      <c r="E19" s="51"/>
      <c r="F19" s="51"/>
      <c r="G19" s="51"/>
      <c r="H19" s="51"/>
      <c r="I19" s="51"/>
      <c r="J19" s="50"/>
      <c r="K19" s="57" t="s">
        <v>581</v>
      </c>
      <c r="L19" s="57" t="s">
        <v>582</v>
      </c>
      <c r="M19" s="52" t="s">
        <v>711</v>
      </c>
      <c r="N19" s="52" t="s">
        <v>580</v>
      </c>
      <c r="O19" s="53">
        <v>727.39</v>
      </c>
      <c r="P19" s="52" t="s">
        <v>667</v>
      </c>
      <c r="Q19" s="50"/>
      <c r="R19" s="50"/>
      <c r="S19" s="50"/>
    </row>
    <row r="20" ht="19.9" customHeight="1" spans="1:19">
      <c r="A20" s="50"/>
      <c r="B20" s="50"/>
      <c r="C20" s="51"/>
      <c r="D20" s="51"/>
      <c r="E20" s="51"/>
      <c r="F20" s="51"/>
      <c r="G20" s="51"/>
      <c r="H20" s="51"/>
      <c r="I20" s="51"/>
      <c r="J20" s="50"/>
      <c r="K20" s="57"/>
      <c r="L20" s="57" t="s">
        <v>585</v>
      </c>
      <c r="M20" s="52" t="s">
        <v>712</v>
      </c>
      <c r="N20" s="52" t="s">
        <v>563</v>
      </c>
      <c r="O20" s="52" t="s">
        <v>713</v>
      </c>
      <c r="P20" s="52"/>
      <c r="Q20" s="50"/>
      <c r="R20" s="50"/>
      <c r="S20" s="50"/>
    </row>
    <row r="21" ht="19.9" customHeight="1" spans="1:19">
      <c r="A21" s="50"/>
      <c r="B21" s="50"/>
      <c r="C21" s="51"/>
      <c r="D21" s="51"/>
      <c r="E21" s="51"/>
      <c r="F21" s="51"/>
      <c r="G21" s="51"/>
      <c r="H21" s="51"/>
      <c r="I21" s="51"/>
      <c r="J21" s="50"/>
      <c r="K21" s="57"/>
      <c r="L21" s="57" t="s">
        <v>588</v>
      </c>
      <c r="M21" s="52" t="s">
        <v>714</v>
      </c>
      <c r="N21" s="52" t="s">
        <v>563</v>
      </c>
      <c r="O21" s="52" t="s">
        <v>715</v>
      </c>
      <c r="P21" s="52"/>
      <c r="Q21" s="50"/>
      <c r="R21" s="50"/>
      <c r="S21" s="50"/>
    </row>
    <row r="22" ht="19.9" customHeight="1" spans="1:19">
      <c r="A22" s="50"/>
      <c r="B22" s="50"/>
      <c r="C22" s="51"/>
      <c r="D22" s="51"/>
      <c r="E22" s="51"/>
      <c r="F22" s="51"/>
      <c r="G22" s="51"/>
      <c r="H22" s="51"/>
      <c r="I22" s="51"/>
      <c r="J22" s="50"/>
      <c r="K22" s="57"/>
      <c r="L22" s="57" t="s">
        <v>591</v>
      </c>
      <c r="M22" s="52" t="s">
        <v>716</v>
      </c>
      <c r="N22" s="52" t="s">
        <v>563</v>
      </c>
      <c r="O22" s="52" t="s">
        <v>681</v>
      </c>
      <c r="P22" s="52"/>
      <c r="Q22" s="50"/>
      <c r="R22" s="50"/>
      <c r="S22" s="50"/>
    </row>
    <row r="23" ht="19.9" customHeight="1" spans="1:19">
      <c r="A23" s="50"/>
      <c r="B23" s="50"/>
      <c r="C23" s="51"/>
      <c r="D23" s="51"/>
      <c r="E23" s="51"/>
      <c r="F23" s="51"/>
      <c r="G23" s="51"/>
      <c r="H23" s="51"/>
      <c r="I23" s="51"/>
      <c r="J23" s="50"/>
      <c r="K23" s="57" t="s">
        <v>594</v>
      </c>
      <c r="L23" s="57" t="s">
        <v>595</v>
      </c>
      <c r="M23" s="52" t="s">
        <v>717</v>
      </c>
      <c r="N23" s="52" t="s">
        <v>580</v>
      </c>
      <c r="O23" s="53">
        <v>98</v>
      </c>
      <c r="P23" s="52" t="s">
        <v>598</v>
      </c>
      <c r="Q23" s="50"/>
      <c r="R23" s="50"/>
      <c r="S23" s="50"/>
    </row>
    <row r="24" ht="19.9" customHeight="1" spans="1:19">
      <c r="A24" s="50" t="s">
        <v>718</v>
      </c>
      <c r="B24" s="50" t="s">
        <v>719</v>
      </c>
      <c r="C24" s="51">
        <v>106.48656</v>
      </c>
      <c r="D24" s="51">
        <v>106.48656</v>
      </c>
      <c r="E24" s="51"/>
      <c r="F24" s="51"/>
      <c r="G24" s="51"/>
      <c r="H24" s="51">
        <v>106.49</v>
      </c>
      <c r="I24" s="51"/>
      <c r="J24" s="50" t="s">
        <v>720</v>
      </c>
      <c r="K24" s="50" t="s">
        <v>559</v>
      </c>
      <c r="L24" s="50" t="s">
        <v>560</v>
      </c>
      <c r="M24" s="50" t="s">
        <v>721</v>
      </c>
      <c r="N24" s="50" t="s">
        <v>722</v>
      </c>
      <c r="O24" s="58">
        <v>106.49</v>
      </c>
      <c r="P24" s="50" t="s">
        <v>667</v>
      </c>
      <c r="Q24" s="50"/>
      <c r="R24" s="50"/>
      <c r="S24" s="50"/>
    </row>
    <row r="25" ht="19.9" customHeight="1" spans="1:19">
      <c r="A25" s="50"/>
      <c r="B25" s="50"/>
      <c r="C25" s="51"/>
      <c r="D25" s="51"/>
      <c r="E25" s="51"/>
      <c r="F25" s="51"/>
      <c r="G25" s="51"/>
      <c r="H25" s="51"/>
      <c r="I25" s="51"/>
      <c r="J25" s="50"/>
      <c r="K25" s="50"/>
      <c r="L25" s="50" t="s">
        <v>564</v>
      </c>
      <c r="M25" s="50" t="s">
        <v>566</v>
      </c>
      <c r="N25" s="50"/>
      <c r="O25" s="58" t="s">
        <v>566</v>
      </c>
      <c r="P25" s="50"/>
      <c r="Q25" s="50"/>
      <c r="R25" s="50"/>
      <c r="S25" s="50"/>
    </row>
    <row r="26" ht="19.9" customHeight="1" spans="1:19">
      <c r="A26" s="50"/>
      <c r="B26" s="50"/>
      <c r="C26" s="51"/>
      <c r="D26" s="51"/>
      <c r="E26" s="51"/>
      <c r="F26" s="51"/>
      <c r="G26" s="51"/>
      <c r="H26" s="51"/>
      <c r="I26" s="51"/>
      <c r="J26" s="50"/>
      <c r="K26" s="50"/>
      <c r="L26" s="50" t="s">
        <v>567</v>
      </c>
      <c r="M26" s="50" t="s">
        <v>566</v>
      </c>
      <c r="N26" s="50"/>
      <c r="O26" s="58" t="s">
        <v>566</v>
      </c>
      <c r="P26" s="50"/>
      <c r="Q26" s="50"/>
      <c r="R26" s="50"/>
      <c r="S26" s="50"/>
    </row>
    <row r="27" ht="30" customHeight="1" spans="1:19">
      <c r="A27" s="50"/>
      <c r="B27" s="50"/>
      <c r="C27" s="51"/>
      <c r="D27" s="51"/>
      <c r="E27" s="51"/>
      <c r="F27" s="51"/>
      <c r="G27" s="51"/>
      <c r="H27" s="51"/>
      <c r="I27" s="51"/>
      <c r="J27" s="50"/>
      <c r="K27" s="57" t="s">
        <v>569</v>
      </c>
      <c r="L27" s="57" t="s">
        <v>570</v>
      </c>
      <c r="M27" s="50" t="s">
        <v>723</v>
      </c>
      <c r="N27" s="50" t="s">
        <v>722</v>
      </c>
      <c r="O27" s="58">
        <v>106.49</v>
      </c>
      <c r="P27" s="50" t="s">
        <v>724</v>
      </c>
      <c r="Q27" s="50"/>
      <c r="R27" s="50"/>
      <c r="S27" s="50"/>
    </row>
    <row r="28" ht="19.5" customHeight="1" spans="1:19">
      <c r="A28" s="50"/>
      <c r="B28" s="50"/>
      <c r="C28" s="51"/>
      <c r="D28" s="51"/>
      <c r="E28" s="51"/>
      <c r="F28" s="51"/>
      <c r="G28" s="51"/>
      <c r="H28" s="51"/>
      <c r="I28" s="51"/>
      <c r="J28" s="50"/>
      <c r="K28" s="57"/>
      <c r="L28" s="57" t="s">
        <v>573</v>
      </c>
      <c r="M28" s="50" t="s">
        <v>725</v>
      </c>
      <c r="N28" s="50" t="s">
        <v>563</v>
      </c>
      <c r="O28" s="59">
        <v>1</v>
      </c>
      <c r="P28" s="50" t="s">
        <v>726</v>
      </c>
      <c r="Q28" s="50"/>
      <c r="R28" s="50"/>
      <c r="S28" s="50"/>
    </row>
    <row r="29" ht="19.5" customHeight="1" spans="1:19">
      <c r="A29" s="50"/>
      <c r="B29" s="50"/>
      <c r="C29" s="51"/>
      <c r="D29" s="51"/>
      <c r="E29" s="51"/>
      <c r="F29" s="51"/>
      <c r="G29" s="51"/>
      <c r="H29" s="51"/>
      <c r="I29" s="51"/>
      <c r="J29" s="50"/>
      <c r="K29" s="57"/>
      <c r="L29" s="57" t="s">
        <v>576</v>
      </c>
      <c r="M29" s="50" t="s">
        <v>674</v>
      </c>
      <c r="N29" s="50" t="s">
        <v>563</v>
      </c>
      <c r="O29" s="50" t="s">
        <v>727</v>
      </c>
      <c r="P29" s="50" t="s">
        <v>579</v>
      </c>
      <c r="Q29" s="50"/>
      <c r="R29" s="50"/>
      <c r="S29" s="50"/>
    </row>
    <row r="30" ht="19.9" customHeight="1" spans="1:19">
      <c r="A30" s="50"/>
      <c r="B30" s="50"/>
      <c r="C30" s="51"/>
      <c r="D30" s="51"/>
      <c r="E30" s="51"/>
      <c r="F30" s="51"/>
      <c r="G30" s="51"/>
      <c r="H30" s="51"/>
      <c r="I30" s="51"/>
      <c r="J30" s="50"/>
      <c r="K30" s="57" t="s">
        <v>581</v>
      </c>
      <c r="L30" s="57" t="s">
        <v>582</v>
      </c>
      <c r="M30" s="50" t="s">
        <v>566</v>
      </c>
      <c r="N30" s="50"/>
      <c r="O30" s="50" t="s">
        <v>566</v>
      </c>
      <c r="P30" s="50"/>
      <c r="Q30" s="50"/>
      <c r="R30" s="50"/>
      <c r="S30" s="50"/>
    </row>
    <row r="31" ht="19.9" customHeight="1" spans="1:19">
      <c r="A31" s="50"/>
      <c r="B31" s="50"/>
      <c r="C31" s="51"/>
      <c r="D31" s="51"/>
      <c r="E31" s="51"/>
      <c r="F31" s="51"/>
      <c r="G31" s="51"/>
      <c r="H31" s="51"/>
      <c r="I31" s="51"/>
      <c r="J31" s="50"/>
      <c r="K31" s="57"/>
      <c r="L31" s="57" t="s">
        <v>585</v>
      </c>
      <c r="M31" s="50" t="s">
        <v>728</v>
      </c>
      <c r="N31" s="50" t="s">
        <v>563</v>
      </c>
      <c r="O31" s="50" t="s">
        <v>729</v>
      </c>
      <c r="P31" s="50" t="s">
        <v>566</v>
      </c>
      <c r="Q31" s="50"/>
      <c r="R31" s="50"/>
      <c r="S31" s="50"/>
    </row>
    <row r="32" ht="19.9" customHeight="1" spans="1:19">
      <c r="A32" s="50"/>
      <c r="B32" s="50"/>
      <c r="C32" s="51"/>
      <c r="D32" s="51"/>
      <c r="E32" s="51"/>
      <c r="F32" s="51"/>
      <c r="G32" s="51"/>
      <c r="H32" s="51"/>
      <c r="I32" s="51"/>
      <c r="J32" s="50"/>
      <c r="K32" s="57"/>
      <c r="L32" s="57" t="s">
        <v>588</v>
      </c>
      <c r="M32" s="50" t="s">
        <v>730</v>
      </c>
      <c r="N32" s="50" t="s">
        <v>563</v>
      </c>
      <c r="O32" s="50" t="s">
        <v>729</v>
      </c>
      <c r="P32" s="50" t="s">
        <v>566</v>
      </c>
      <c r="Q32" s="50"/>
      <c r="R32" s="50"/>
      <c r="S32" s="50"/>
    </row>
    <row r="33" ht="19.9" customHeight="1" spans="1:19">
      <c r="A33" s="50"/>
      <c r="B33" s="50"/>
      <c r="C33" s="51"/>
      <c r="D33" s="51"/>
      <c r="E33" s="51"/>
      <c r="F33" s="51"/>
      <c r="G33" s="51"/>
      <c r="H33" s="51"/>
      <c r="I33" s="51"/>
      <c r="J33" s="50"/>
      <c r="K33" s="57"/>
      <c r="L33" s="57" t="s">
        <v>591</v>
      </c>
      <c r="M33" s="50" t="s">
        <v>731</v>
      </c>
      <c r="N33" s="50" t="s">
        <v>563</v>
      </c>
      <c r="O33" s="50" t="s">
        <v>729</v>
      </c>
      <c r="P33" s="50" t="s">
        <v>566</v>
      </c>
      <c r="Q33" s="50"/>
      <c r="R33" s="50"/>
      <c r="S33" s="50"/>
    </row>
    <row r="34" ht="19.9" customHeight="1" spans="1:19">
      <c r="A34" s="50"/>
      <c r="B34" s="50"/>
      <c r="C34" s="51"/>
      <c r="D34" s="51"/>
      <c r="E34" s="51"/>
      <c r="F34" s="51"/>
      <c r="G34" s="51"/>
      <c r="H34" s="51"/>
      <c r="I34" s="51"/>
      <c r="J34" s="50"/>
      <c r="K34" s="57" t="s">
        <v>594</v>
      </c>
      <c r="L34" s="57" t="s">
        <v>595</v>
      </c>
      <c r="M34" s="50" t="s">
        <v>732</v>
      </c>
      <c r="N34" s="60" t="s">
        <v>563</v>
      </c>
      <c r="O34" s="60">
        <v>0.99</v>
      </c>
      <c r="P34" s="50" t="s">
        <v>598</v>
      </c>
      <c r="Q34" s="50"/>
      <c r="R34" s="50"/>
      <c r="S34" s="50"/>
    </row>
    <row r="35" ht="22" customHeight="1" spans="1:19">
      <c r="A35" s="61">
        <v>403010</v>
      </c>
      <c r="B35" s="61" t="s">
        <v>733</v>
      </c>
      <c r="C35" s="61">
        <v>826.35</v>
      </c>
      <c r="D35" s="61">
        <v>826.35</v>
      </c>
      <c r="E35" s="61"/>
      <c r="F35" s="61"/>
      <c r="G35" s="61"/>
      <c r="H35" s="61">
        <v>826.35</v>
      </c>
      <c r="I35" s="61"/>
      <c r="J35" s="62" t="s">
        <v>734</v>
      </c>
      <c r="K35" s="61" t="s">
        <v>559</v>
      </c>
      <c r="L35" s="63" t="s">
        <v>560</v>
      </c>
      <c r="M35" s="57" t="s">
        <v>735</v>
      </c>
      <c r="N35" s="64" t="s">
        <v>736</v>
      </c>
      <c r="O35" s="57">
        <v>826.35</v>
      </c>
      <c r="P35" s="57" t="s">
        <v>667</v>
      </c>
      <c r="Q35" s="65"/>
      <c r="R35" s="65"/>
      <c r="S35" s="65"/>
    </row>
    <row r="36" ht="22" customHeight="1" spans="1:19">
      <c r="A36" s="66"/>
      <c r="B36" s="66"/>
      <c r="C36" s="66"/>
      <c r="D36" s="66"/>
      <c r="E36" s="66"/>
      <c r="F36" s="66"/>
      <c r="G36" s="66"/>
      <c r="H36" s="66"/>
      <c r="I36" s="66"/>
      <c r="J36" s="67"/>
      <c r="K36" s="66"/>
      <c r="L36" s="68" t="s">
        <v>564</v>
      </c>
      <c r="M36" s="57"/>
      <c r="N36" s="57"/>
      <c r="O36" s="57"/>
      <c r="P36" s="57"/>
      <c r="Q36" s="65"/>
      <c r="R36" s="65"/>
      <c r="S36" s="65"/>
    </row>
    <row r="37" ht="22" customHeight="1" spans="1:19">
      <c r="A37" s="66"/>
      <c r="B37" s="66"/>
      <c r="C37" s="66"/>
      <c r="D37" s="66"/>
      <c r="E37" s="66"/>
      <c r="F37" s="66"/>
      <c r="G37" s="66"/>
      <c r="H37" s="66"/>
      <c r="I37" s="66"/>
      <c r="J37" s="67"/>
      <c r="K37" s="66"/>
      <c r="L37" s="68" t="s">
        <v>567</v>
      </c>
      <c r="M37" s="57"/>
      <c r="N37" s="57"/>
      <c r="O37" s="57"/>
      <c r="P37" s="57"/>
      <c r="Q37" s="65"/>
      <c r="R37" s="65"/>
      <c r="S37" s="65"/>
    </row>
    <row r="38" ht="33" customHeight="1" spans="1:19">
      <c r="A38" s="66"/>
      <c r="B38" s="66"/>
      <c r="C38" s="66"/>
      <c r="D38" s="66"/>
      <c r="E38" s="66"/>
      <c r="F38" s="66"/>
      <c r="G38" s="66"/>
      <c r="H38" s="66"/>
      <c r="I38" s="66"/>
      <c r="J38" s="67"/>
      <c r="K38" s="69" t="s">
        <v>569</v>
      </c>
      <c r="L38" s="70" t="s">
        <v>737</v>
      </c>
      <c r="M38" s="57" t="s">
        <v>738</v>
      </c>
      <c r="N38" s="64" t="s">
        <v>736</v>
      </c>
      <c r="O38" s="57">
        <v>100</v>
      </c>
      <c r="P38" s="57" t="s">
        <v>739</v>
      </c>
      <c r="Q38" s="65"/>
      <c r="R38" s="65"/>
      <c r="S38" s="65"/>
    </row>
    <row r="39" ht="22" customHeight="1" spans="1:19">
      <c r="A39" s="66"/>
      <c r="B39" s="66"/>
      <c r="C39" s="66"/>
      <c r="D39" s="66"/>
      <c r="E39" s="66"/>
      <c r="F39" s="66"/>
      <c r="G39" s="66"/>
      <c r="H39" s="66"/>
      <c r="I39" s="66"/>
      <c r="J39" s="67"/>
      <c r="K39" s="71"/>
      <c r="L39" s="72"/>
      <c r="M39" s="57" t="s">
        <v>740</v>
      </c>
      <c r="N39" s="64" t="s">
        <v>736</v>
      </c>
      <c r="O39" s="57">
        <v>100</v>
      </c>
      <c r="P39" s="57" t="s">
        <v>739</v>
      </c>
      <c r="Q39" s="65"/>
      <c r="R39" s="65"/>
      <c r="S39" s="65"/>
    </row>
    <row r="40" ht="22" customHeight="1" spans="1:19">
      <c r="A40" s="66"/>
      <c r="B40" s="66"/>
      <c r="C40" s="66"/>
      <c r="D40" s="66"/>
      <c r="E40" s="66"/>
      <c r="F40" s="66"/>
      <c r="G40" s="66"/>
      <c r="H40" s="66"/>
      <c r="I40" s="66"/>
      <c r="J40" s="67"/>
      <c r="K40" s="71"/>
      <c r="L40" s="72"/>
      <c r="M40" s="57" t="s">
        <v>741</v>
      </c>
      <c r="N40" s="64" t="s">
        <v>736</v>
      </c>
      <c r="O40" s="57">
        <v>100</v>
      </c>
      <c r="P40" s="57" t="s">
        <v>739</v>
      </c>
      <c r="Q40" s="65"/>
      <c r="R40" s="65"/>
      <c r="S40" s="65"/>
    </row>
    <row r="41" ht="22" customHeight="1" spans="1:19">
      <c r="A41" s="66"/>
      <c r="B41" s="66"/>
      <c r="C41" s="66"/>
      <c r="D41" s="66"/>
      <c r="E41" s="66"/>
      <c r="F41" s="66"/>
      <c r="G41" s="66"/>
      <c r="H41" s="66"/>
      <c r="I41" s="66"/>
      <c r="J41" s="67"/>
      <c r="K41" s="71"/>
      <c r="L41" s="72"/>
      <c r="M41" s="57" t="s">
        <v>742</v>
      </c>
      <c r="N41" s="64" t="s">
        <v>736</v>
      </c>
      <c r="O41" s="57">
        <v>100</v>
      </c>
      <c r="P41" s="57" t="s">
        <v>739</v>
      </c>
      <c r="Q41" s="65"/>
      <c r="R41" s="65"/>
      <c r="S41" s="65"/>
    </row>
    <row r="42" ht="22" customHeight="1" spans="1:19">
      <c r="A42" s="66"/>
      <c r="B42" s="66"/>
      <c r="C42" s="66"/>
      <c r="D42" s="66"/>
      <c r="E42" s="66"/>
      <c r="F42" s="66"/>
      <c r="G42" s="66"/>
      <c r="H42" s="66"/>
      <c r="I42" s="66"/>
      <c r="J42" s="67"/>
      <c r="K42" s="71"/>
      <c r="L42" s="72"/>
      <c r="M42" s="57" t="s">
        <v>743</v>
      </c>
      <c r="N42" s="64" t="s">
        <v>736</v>
      </c>
      <c r="O42" s="57">
        <v>12</v>
      </c>
      <c r="P42" s="57" t="s">
        <v>744</v>
      </c>
      <c r="Q42" s="65"/>
      <c r="R42" s="65"/>
      <c r="S42" s="65"/>
    </row>
    <row r="43" ht="22" customHeight="1" spans="1:19">
      <c r="A43" s="66"/>
      <c r="B43" s="66"/>
      <c r="C43" s="66"/>
      <c r="D43" s="66"/>
      <c r="E43" s="66"/>
      <c r="F43" s="66"/>
      <c r="G43" s="66"/>
      <c r="H43" s="66"/>
      <c r="I43" s="66"/>
      <c r="J43" s="67"/>
      <c r="K43" s="71"/>
      <c r="L43" s="73"/>
      <c r="M43" s="50" t="s">
        <v>745</v>
      </c>
      <c r="N43" s="64" t="s">
        <v>736</v>
      </c>
      <c r="O43" s="57">
        <v>100</v>
      </c>
      <c r="P43" s="57" t="s">
        <v>739</v>
      </c>
      <c r="Q43" s="50"/>
      <c r="R43" s="50"/>
      <c r="S43" s="50"/>
    </row>
    <row r="44" ht="22" customHeight="1" spans="1:19">
      <c r="A44" s="66"/>
      <c r="B44" s="66"/>
      <c r="C44" s="66"/>
      <c r="D44" s="66"/>
      <c r="E44" s="66"/>
      <c r="F44" s="66"/>
      <c r="G44" s="66"/>
      <c r="H44" s="66"/>
      <c r="I44" s="66"/>
      <c r="J44" s="67"/>
      <c r="K44" s="71"/>
      <c r="L44" s="72" t="s">
        <v>746</v>
      </c>
      <c r="M44" s="50" t="s">
        <v>747</v>
      </c>
      <c r="N44" s="64" t="s">
        <v>736</v>
      </c>
      <c r="O44" s="57">
        <v>100</v>
      </c>
      <c r="P44" s="57" t="s">
        <v>739</v>
      </c>
      <c r="Q44" s="50"/>
      <c r="R44" s="50"/>
      <c r="S44" s="50"/>
    </row>
    <row r="45" ht="34" customHeight="1" spans="1:19">
      <c r="A45" s="66"/>
      <c r="B45" s="66"/>
      <c r="C45" s="66"/>
      <c r="D45" s="66"/>
      <c r="E45" s="66"/>
      <c r="F45" s="66"/>
      <c r="G45" s="66"/>
      <c r="H45" s="66"/>
      <c r="I45" s="66"/>
      <c r="J45" s="67"/>
      <c r="K45" s="71"/>
      <c r="L45" s="72"/>
      <c r="M45" s="50" t="s">
        <v>748</v>
      </c>
      <c r="N45" s="64" t="s">
        <v>736</v>
      </c>
      <c r="O45" s="57">
        <v>100</v>
      </c>
      <c r="P45" s="57" t="s">
        <v>739</v>
      </c>
      <c r="Q45" s="50"/>
      <c r="R45" s="50"/>
      <c r="S45" s="50"/>
    </row>
    <row r="46" ht="22" customHeight="1" spans="1:19">
      <c r="A46" s="66"/>
      <c r="B46" s="66"/>
      <c r="C46" s="66"/>
      <c r="D46" s="66"/>
      <c r="E46" s="66"/>
      <c r="F46" s="66"/>
      <c r="G46" s="66"/>
      <c r="H46" s="66"/>
      <c r="I46" s="66"/>
      <c r="J46" s="67"/>
      <c r="K46" s="71"/>
      <c r="L46" s="72"/>
      <c r="M46" s="50" t="s">
        <v>749</v>
      </c>
      <c r="N46" s="64" t="s">
        <v>563</v>
      </c>
      <c r="O46" s="57" t="s">
        <v>750</v>
      </c>
      <c r="P46" s="57"/>
      <c r="Q46" s="50"/>
      <c r="R46" s="50"/>
      <c r="S46" s="50"/>
    </row>
    <row r="47" ht="22" customHeight="1" spans="1:19">
      <c r="A47" s="66"/>
      <c r="B47" s="66"/>
      <c r="C47" s="66"/>
      <c r="D47" s="66"/>
      <c r="E47" s="66"/>
      <c r="F47" s="66"/>
      <c r="G47" s="66"/>
      <c r="H47" s="66"/>
      <c r="I47" s="66"/>
      <c r="J47" s="67"/>
      <c r="K47" s="71"/>
      <c r="L47" s="72"/>
      <c r="M47" s="50" t="s">
        <v>751</v>
      </c>
      <c r="N47" s="64" t="s">
        <v>563</v>
      </c>
      <c r="O47" s="57" t="s">
        <v>752</v>
      </c>
      <c r="P47" s="57"/>
      <c r="Q47" s="50"/>
      <c r="R47" s="50"/>
      <c r="S47" s="50"/>
    </row>
    <row r="48" ht="22" customHeight="1" spans="1:19">
      <c r="A48" s="66"/>
      <c r="B48" s="66"/>
      <c r="C48" s="66"/>
      <c r="D48" s="66"/>
      <c r="E48" s="66"/>
      <c r="F48" s="66"/>
      <c r="G48" s="66"/>
      <c r="H48" s="66"/>
      <c r="I48" s="66"/>
      <c r="J48" s="67"/>
      <c r="K48" s="71"/>
      <c r="L48" s="72"/>
      <c r="M48" s="50" t="s">
        <v>753</v>
      </c>
      <c r="N48" s="64" t="s">
        <v>736</v>
      </c>
      <c r="O48" s="57">
        <v>100</v>
      </c>
      <c r="P48" s="57" t="s">
        <v>739</v>
      </c>
      <c r="Q48" s="50"/>
      <c r="R48" s="50"/>
      <c r="S48" s="50"/>
    </row>
    <row r="49" ht="32" customHeight="1" spans="1:19">
      <c r="A49" s="66"/>
      <c r="B49" s="66"/>
      <c r="C49" s="66"/>
      <c r="D49" s="66"/>
      <c r="E49" s="66"/>
      <c r="F49" s="66"/>
      <c r="G49" s="66"/>
      <c r="H49" s="66"/>
      <c r="I49" s="66"/>
      <c r="J49" s="67"/>
      <c r="K49" s="71"/>
      <c r="L49" s="72"/>
      <c r="M49" s="50" t="s">
        <v>754</v>
      </c>
      <c r="N49" s="64" t="s">
        <v>736</v>
      </c>
      <c r="O49" s="57">
        <v>40</v>
      </c>
      <c r="P49" s="57" t="s">
        <v>739</v>
      </c>
      <c r="Q49" s="50"/>
      <c r="R49" s="50"/>
      <c r="S49" s="50"/>
    </row>
    <row r="50" ht="22" customHeight="1" spans="1:19">
      <c r="A50" s="66"/>
      <c r="B50" s="66"/>
      <c r="C50" s="66"/>
      <c r="D50" s="66"/>
      <c r="E50" s="66"/>
      <c r="F50" s="66"/>
      <c r="G50" s="66"/>
      <c r="H50" s="66"/>
      <c r="I50" s="66"/>
      <c r="J50" s="67"/>
      <c r="K50" s="71"/>
      <c r="L50" s="72"/>
      <c r="M50" s="50" t="s">
        <v>755</v>
      </c>
      <c r="N50" s="64" t="s">
        <v>563</v>
      </c>
      <c r="O50" s="57" t="s">
        <v>756</v>
      </c>
      <c r="P50" s="57"/>
      <c r="Q50" s="50"/>
      <c r="R50" s="50"/>
      <c r="S50" s="50"/>
    </row>
    <row r="51" ht="22" customHeight="1" spans="1:19">
      <c r="A51" s="66"/>
      <c r="B51" s="66"/>
      <c r="C51" s="66"/>
      <c r="D51" s="66"/>
      <c r="E51" s="66"/>
      <c r="F51" s="66"/>
      <c r="G51" s="66"/>
      <c r="H51" s="66"/>
      <c r="I51" s="66"/>
      <c r="J51" s="67"/>
      <c r="K51" s="71"/>
      <c r="L51" s="73"/>
      <c r="M51" s="50" t="s">
        <v>757</v>
      </c>
      <c r="N51" s="64" t="s">
        <v>563</v>
      </c>
      <c r="O51" s="57" t="s">
        <v>756</v>
      </c>
      <c r="P51" s="57"/>
      <c r="Q51" s="50"/>
      <c r="R51" s="50"/>
      <c r="S51" s="50"/>
    </row>
    <row r="52" ht="22" customHeight="1" spans="1:19">
      <c r="A52" s="66"/>
      <c r="B52" s="66"/>
      <c r="C52" s="66"/>
      <c r="D52" s="66"/>
      <c r="E52" s="66"/>
      <c r="F52" s="66"/>
      <c r="G52" s="66"/>
      <c r="H52" s="66"/>
      <c r="I52" s="66"/>
      <c r="J52" s="67"/>
      <c r="K52" s="74"/>
      <c r="L52" s="68" t="s">
        <v>758</v>
      </c>
      <c r="M52" s="50" t="s">
        <v>759</v>
      </c>
      <c r="N52" s="64" t="s">
        <v>563</v>
      </c>
      <c r="O52" s="57" t="s">
        <v>675</v>
      </c>
      <c r="P52" s="57"/>
      <c r="Q52" s="50"/>
      <c r="R52" s="50"/>
      <c r="S52" s="50"/>
    </row>
    <row r="53" ht="22" customHeight="1" spans="1:19">
      <c r="A53" s="66"/>
      <c r="B53" s="66"/>
      <c r="C53" s="66"/>
      <c r="D53" s="66"/>
      <c r="E53" s="66"/>
      <c r="F53" s="66"/>
      <c r="G53" s="66"/>
      <c r="H53" s="66"/>
      <c r="I53" s="66"/>
      <c r="J53" s="67"/>
      <c r="K53" s="66" t="s">
        <v>581</v>
      </c>
      <c r="L53" s="68" t="s">
        <v>582</v>
      </c>
      <c r="M53" s="50" t="s">
        <v>760</v>
      </c>
      <c r="N53" s="64" t="s">
        <v>563</v>
      </c>
      <c r="O53" s="57" t="s">
        <v>761</v>
      </c>
      <c r="P53" s="50"/>
      <c r="Q53" s="50"/>
      <c r="R53" s="50"/>
      <c r="S53" s="50"/>
    </row>
    <row r="54" ht="22" customHeight="1" spans="1:19">
      <c r="A54" s="66"/>
      <c r="B54" s="66"/>
      <c r="C54" s="66"/>
      <c r="D54" s="66"/>
      <c r="E54" s="66"/>
      <c r="F54" s="66"/>
      <c r="G54" s="66"/>
      <c r="H54" s="66"/>
      <c r="I54" s="66"/>
      <c r="J54" s="67"/>
      <c r="K54" s="66"/>
      <c r="L54" s="70" t="s">
        <v>585</v>
      </c>
      <c r="M54" s="50" t="s">
        <v>762</v>
      </c>
      <c r="N54" s="64" t="s">
        <v>563</v>
      </c>
      <c r="O54" s="57" t="s">
        <v>763</v>
      </c>
      <c r="P54" s="50"/>
      <c r="Q54" s="50"/>
      <c r="R54" s="50"/>
      <c r="S54" s="50"/>
    </row>
    <row r="55" ht="22" customHeight="1" spans="1:19">
      <c r="A55" s="66"/>
      <c r="B55" s="66"/>
      <c r="C55" s="66"/>
      <c r="D55" s="66"/>
      <c r="E55" s="66"/>
      <c r="F55" s="66"/>
      <c r="G55" s="66"/>
      <c r="H55" s="66"/>
      <c r="I55" s="66"/>
      <c r="J55" s="67"/>
      <c r="K55" s="66"/>
      <c r="L55" s="72"/>
      <c r="M55" s="50" t="s">
        <v>764</v>
      </c>
      <c r="N55" s="64" t="s">
        <v>563</v>
      </c>
      <c r="O55" s="57" t="s">
        <v>765</v>
      </c>
      <c r="P55" s="50"/>
      <c r="Q55" s="50"/>
      <c r="R55" s="50"/>
      <c r="S55" s="50"/>
    </row>
    <row r="56" ht="22" customHeight="1" spans="1:19">
      <c r="A56" s="66"/>
      <c r="B56" s="66"/>
      <c r="C56" s="66"/>
      <c r="D56" s="66"/>
      <c r="E56" s="66"/>
      <c r="F56" s="66"/>
      <c r="G56" s="66"/>
      <c r="H56" s="66"/>
      <c r="I56" s="66"/>
      <c r="J56" s="67"/>
      <c r="K56" s="66"/>
      <c r="L56" s="73"/>
      <c r="M56" s="50" t="s">
        <v>766</v>
      </c>
      <c r="N56" s="64" t="s">
        <v>563</v>
      </c>
      <c r="O56" s="57" t="s">
        <v>767</v>
      </c>
      <c r="P56" s="50"/>
      <c r="Q56" s="50"/>
      <c r="R56" s="50"/>
      <c r="S56" s="50"/>
    </row>
    <row r="57" ht="41" customHeight="1" spans="1:19">
      <c r="A57" s="66"/>
      <c r="B57" s="66"/>
      <c r="C57" s="66"/>
      <c r="D57" s="66"/>
      <c r="E57" s="66"/>
      <c r="F57" s="66"/>
      <c r="G57" s="66"/>
      <c r="H57" s="66"/>
      <c r="I57" s="66"/>
      <c r="J57" s="67"/>
      <c r="K57" s="66"/>
      <c r="L57" s="68" t="s">
        <v>588</v>
      </c>
      <c r="M57" s="50" t="s">
        <v>768</v>
      </c>
      <c r="N57" s="64" t="s">
        <v>563</v>
      </c>
      <c r="O57" s="57" t="s">
        <v>769</v>
      </c>
      <c r="P57" s="50"/>
      <c r="Q57" s="50"/>
      <c r="R57" s="50"/>
      <c r="S57" s="50"/>
    </row>
    <row r="58" ht="22" customHeight="1" spans="1:19">
      <c r="A58" s="66"/>
      <c r="B58" s="66"/>
      <c r="C58" s="66"/>
      <c r="D58" s="66"/>
      <c r="E58" s="66"/>
      <c r="F58" s="66"/>
      <c r="G58" s="66"/>
      <c r="H58" s="66"/>
      <c r="I58" s="66"/>
      <c r="J58" s="67"/>
      <c r="K58" s="66"/>
      <c r="L58" s="68" t="s">
        <v>770</v>
      </c>
      <c r="M58" s="50" t="s">
        <v>771</v>
      </c>
      <c r="N58" s="75" t="s">
        <v>580</v>
      </c>
      <c r="O58" s="57">
        <v>95</v>
      </c>
      <c r="P58" s="57" t="s">
        <v>739</v>
      </c>
      <c r="Q58" s="50"/>
      <c r="R58" s="50"/>
      <c r="S58" s="50"/>
    </row>
    <row r="59" ht="34" customHeight="1" spans="1:19">
      <c r="A59" s="66"/>
      <c r="B59" s="66"/>
      <c r="C59" s="66"/>
      <c r="D59" s="66"/>
      <c r="E59" s="66"/>
      <c r="F59" s="66"/>
      <c r="G59" s="66"/>
      <c r="H59" s="66"/>
      <c r="I59" s="66"/>
      <c r="J59" s="67"/>
      <c r="K59" s="66" t="s">
        <v>594</v>
      </c>
      <c r="L59" s="68" t="s">
        <v>595</v>
      </c>
      <c r="M59" s="50" t="s">
        <v>772</v>
      </c>
      <c r="N59" s="75" t="s">
        <v>580</v>
      </c>
      <c r="O59" s="57">
        <v>98</v>
      </c>
      <c r="P59" s="57" t="s">
        <v>739</v>
      </c>
      <c r="Q59" s="50"/>
      <c r="R59" s="50"/>
      <c r="S59" s="50"/>
    </row>
    <row r="60" ht="19.9" customHeight="1" spans="1:19">
      <c r="A60" s="50" t="s">
        <v>661</v>
      </c>
      <c r="B60" s="50" t="s">
        <v>662</v>
      </c>
      <c r="C60" s="51">
        <v>944.70239</v>
      </c>
      <c r="D60" s="51">
        <v>944.70239</v>
      </c>
      <c r="E60" s="51"/>
      <c r="F60" s="51"/>
      <c r="G60" s="51"/>
      <c r="H60" s="51">
        <v>936.70239</v>
      </c>
      <c r="I60" s="51">
        <v>8</v>
      </c>
      <c r="J60" s="50" t="s">
        <v>773</v>
      </c>
      <c r="K60" s="50" t="s">
        <v>559</v>
      </c>
      <c r="L60" s="50" t="s">
        <v>560</v>
      </c>
      <c r="M60" s="50" t="s">
        <v>665</v>
      </c>
      <c r="N60" s="50" t="s">
        <v>774</v>
      </c>
      <c r="O60" s="50">
        <v>944.7</v>
      </c>
      <c r="P60" s="50" t="s">
        <v>667</v>
      </c>
      <c r="Q60" s="50"/>
      <c r="R60" s="57"/>
      <c r="S60" s="50"/>
    </row>
    <row r="61" ht="19.9" customHeight="1" spans="1:19">
      <c r="A61" s="50"/>
      <c r="B61" s="50"/>
      <c r="C61" s="51"/>
      <c r="D61" s="51"/>
      <c r="E61" s="51"/>
      <c r="F61" s="51"/>
      <c r="G61" s="51"/>
      <c r="H61" s="51"/>
      <c r="I61" s="51"/>
      <c r="J61" s="50"/>
      <c r="K61" s="50"/>
      <c r="L61" s="50" t="s">
        <v>564</v>
      </c>
      <c r="M61" s="50" t="s">
        <v>566</v>
      </c>
      <c r="N61" s="50"/>
      <c r="O61" s="50" t="s">
        <v>566</v>
      </c>
      <c r="P61" s="50"/>
      <c r="Q61" s="50"/>
      <c r="R61" s="57"/>
      <c r="S61" s="50"/>
    </row>
    <row r="62" ht="19.9" customHeight="1" spans="1:19">
      <c r="A62" s="50"/>
      <c r="B62" s="50"/>
      <c r="C62" s="51"/>
      <c r="D62" s="51"/>
      <c r="E62" s="51"/>
      <c r="F62" s="51"/>
      <c r="G62" s="51"/>
      <c r="H62" s="51"/>
      <c r="I62" s="51"/>
      <c r="J62" s="50"/>
      <c r="K62" s="50"/>
      <c r="L62" s="50" t="s">
        <v>567</v>
      </c>
      <c r="M62" s="50" t="s">
        <v>566</v>
      </c>
      <c r="N62" s="50"/>
      <c r="O62" s="50" t="s">
        <v>566</v>
      </c>
      <c r="P62" s="50"/>
      <c r="Q62" s="50"/>
      <c r="R62" s="57"/>
      <c r="S62" s="50"/>
    </row>
    <row r="63" ht="35" customHeight="1" spans="1:19">
      <c r="A63" s="50"/>
      <c r="B63" s="50"/>
      <c r="C63" s="51"/>
      <c r="D63" s="51"/>
      <c r="E63" s="51"/>
      <c r="F63" s="51"/>
      <c r="G63" s="51"/>
      <c r="H63" s="51"/>
      <c r="I63" s="51"/>
      <c r="J63" s="50"/>
      <c r="K63" s="57" t="s">
        <v>569</v>
      </c>
      <c r="L63" s="57" t="s">
        <v>570</v>
      </c>
      <c r="M63" s="50" t="s">
        <v>775</v>
      </c>
      <c r="N63" s="57" t="s">
        <v>774</v>
      </c>
      <c r="O63" s="57">
        <v>944.7</v>
      </c>
      <c r="P63" s="57" t="s">
        <v>667</v>
      </c>
      <c r="Q63" s="57"/>
      <c r="R63" s="57"/>
      <c r="S63" s="50"/>
    </row>
    <row r="64" ht="19.5" customHeight="1" spans="1:19">
      <c r="A64" s="50"/>
      <c r="B64" s="50"/>
      <c r="C64" s="51"/>
      <c r="D64" s="51"/>
      <c r="E64" s="51"/>
      <c r="F64" s="51"/>
      <c r="G64" s="51"/>
      <c r="H64" s="51"/>
      <c r="I64" s="51"/>
      <c r="J64" s="50"/>
      <c r="K64" s="57"/>
      <c r="L64" s="54" t="s">
        <v>573</v>
      </c>
      <c r="M64" s="50" t="s">
        <v>776</v>
      </c>
      <c r="N64" s="57" t="s">
        <v>563</v>
      </c>
      <c r="O64" s="57" t="s">
        <v>777</v>
      </c>
      <c r="P64" s="57" t="s">
        <v>598</v>
      </c>
      <c r="Q64" s="57"/>
      <c r="R64" s="57"/>
      <c r="S64" s="50"/>
    </row>
    <row r="65" ht="19.5" customHeight="1" spans="1:19">
      <c r="A65" s="50"/>
      <c r="B65" s="50"/>
      <c r="C65" s="51"/>
      <c r="D65" s="51"/>
      <c r="E65" s="51"/>
      <c r="F65" s="51"/>
      <c r="G65" s="51"/>
      <c r="H65" s="51"/>
      <c r="I65" s="51"/>
      <c r="J65" s="50"/>
      <c r="K65" s="57"/>
      <c r="L65" s="55"/>
      <c r="M65" s="50" t="s">
        <v>778</v>
      </c>
      <c r="N65" s="57" t="s">
        <v>563</v>
      </c>
      <c r="O65" s="57" t="s">
        <v>779</v>
      </c>
      <c r="P65" s="57" t="s">
        <v>566</v>
      </c>
      <c r="Q65" s="57"/>
      <c r="R65" s="57"/>
      <c r="S65" s="50"/>
    </row>
    <row r="66" ht="19.5" customHeight="1" spans="1:19">
      <c r="A66" s="50"/>
      <c r="B66" s="50"/>
      <c r="C66" s="51"/>
      <c r="D66" s="51"/>
      <c r="E66" s="51"/>
      <c r="F66" s="51"/>
      <c r="G66" s="51"/>
      <c r="H66" s="51"/>
      <c r="I66" s="51"/>
      <c r="J66" s="50"/>
      <c r="K66" s="57"/>
      <c r="L66" s="55"/>
      <c r="M66" s="50" t="s">
        <v>780</v>
      </c>
      <c r="N66" s="57" t="s">
        <v>563</v>
      </c>
      <c r="O66" s="57" t="s">
        <v>781</v>
      </c>
      <c r="P66" s="57" t="s">
        <v>566</v>
      </c>
      <c r="Q66" s="57"/>
      <c r="R66" s="57"/>
      <c r="S66" s="50"/>
    </row>
    <row r="67" ht="19.5" customHeight="1" spans="1:19">
      <c r="A67" s="50"/>
      <c r="B67" s="50"/>
      <c r="C67" s="51"/>
      <c r="D67" s="51"/>
      <c r="E67" s="51"/>
      <c r="F67" s="51"/>
      <c r="G67" s="51"/>
      <c r="H67" s="51"/>
      <c r="I67" s="51"/>
      <c r="J67" s="50"/>
      <c r="K67" s="57"/>
      <c r="L67" s="56"/>
      <c r="M67" s="50" t="s">
        <v>782</v>
      </c>
      <c r="N67" s="57" t="s">
        <v>563</v>
      </c>
      <c r="O67" s="57" t="s">
        <v>777</v>
      </c>
      <c r="P67" s="57" t="s">
        <v>783</v>
      </c>
      <c r="Q67" s="57"/>
      <c r="R67" s="57"/>
      <c r="S67" s="50"/>
    </row>
    <row r="68" ht="19.5" customHeight="1" spans="1:19">
      <c r="A68" s="50"/>
      <c r="B68" s="50"/>
      <c r="C68" s="51"/>
      <c r="D68" s="51"/>
      <c r="E68" s="51"/>
      <c r="F68" s="51"/>
      <c r="G68" s="51"/>
      <c r="H68" s="51"/>
      <c r="I68" s="51"/>
      <c r="J68" s="50"/>
      <c r="K68" s="57"/>
      <c r="L68" s="57" t="s">
        <v>576</v>
      </c>
      <c r="M68" s="50" t="s">
        <v>674</v>
      </c>
      <c r="N68" s="57" t="s">
        <v>563</v>
      </c>
      <c r="O68" s="57" t="s">
        <v>675</v>
      </c>
      <c r="P68" s="57" t="s">
        <v>579</v>
      </c>
      <c r="Q68" s="57"/>
      <c r="R68" s="57"/>
      <c r="S68" s="50"/>
    </row>
    <row r="69" ht="19.9" customHeight="1" spans="1:19">
      <c r="A69" s="50"/>
      <c r="B69" s="50"/>
      <c r="C69" s="51"/>
      <c r="D69" s="51"/>
      <c r="E69" s="51"/>
      <c r="F69" s="51"/>
      <c r="G69" s="51"/>
      <c r="H69" s="51"/>
      <c r="I69" s="51"/>
      <c r="J69" s="50"/>
      <c r="K69" s="57" t="s">
        <v>581</v>
      </c>
      <c r="L69" s="57" t="s">
        <v>582</v>
      </c>
      <c r="M69" s="50" t="s">
        <v>566</v>
      </c>
      <c r="N69" s="57"/>
      <c r="O69" s="57" t="s">
        <v>566</v>
      </c>
      <c r="P69" s="57"/>
      <c r="Q69" s="57"/>
      <c r="R69" s="57"/>
      <c r="S69" s="50"/>
    </row>
    <row r="70" ht="19.9" customHeight="1" spans="1:19">
      <c r="A70" s="50"/>
      <c r="B70" s="50"/>
      <c r="C70" s="51"/>
      <c r="D70" s="51"/>
      <c r="E70" s="51"/>
      <c r="F70" s="51"/>
      <c r="G70" s="51"/>
      <c r="H70" s="51"/>
      <c r="I70" s="51"/>
      <c r="J70" s="50"/>
      <c r="K70" s="57"/>
      <c r="L70" s="57" t="s">
        <v>585</v>
      </c>
      <c r="M70" s="50" t="s">
        <v>784</v>
      </c>
      <c r="N70" s="57" t="s">
        <v>563</v>
      </c>
      <c r="O70" s="57" t="s">
        <v>677</v>
      </c>
      <c r="P70" s="57" t="s">
        <v>566</v>
      </c>
      <c r="Q70" s="57"/>
      <c r="R70" s="57"/>
      <c r="S70" s="50"/>
    </row>
    <row r="71" ht="19.9" customHeight="1" spans="1:19">
      <c r="A71" s="50"/>
      <c r="B71" s="50"/>
      <c r="C71" s="51"/>
      <c r="D71" s="51"/>
      <c r="E71" s="51"/>
      <c r="F71" s="51"/>
      <c r="G71" s="51"/>
      <c r="H71" s="51"/>
      <c r="I71" s="51"/>
      <c r="J71" s="50"/>
      <c r="K71" s="57"/>
      <c r="L71" s="57" t="s">
        <v>588</v>
      </c>
      <c r="M71" s="50" t="s">
        <v>678</v>
      </c>
      <c r="N71" s="57" t="s">
        <v>563</v>
      </c>
      <c r="O71" s="57" t="s">
        <v>679</v>
      </c>
      <c r="P71" s="57" t="s">
        <v>566</v>
      </c>
      <c r="Q71" s="57"/>
      <c r="R71" s="57"/>
      <c r="S71" s="50"/>
    </row>
    <row r="72" ht="19.9" customHeight="1" spans="1:19">
      <c r="A72" s="50"/>
      <c r="B72" s="50"/>
      <c r="C72" s="51"/>
      <c r="D72" s="51"/>
      <c r="E72" s="51"/>
      <c r="F72" s="51"/>
      <c r="G72" s="51"/>
      <c r="H72" s="51"/>
      <c r="I72" s="51"/>
      <c r="J72" s="50"/>
      <c r="K72" s="57"/>
      <c r="L72" s="57" t="s">
        <v>591</v>
      </c>
      <c r="M72" s="50" t="s">
        <v>680</v>
      </c>
      <c r="N72" s="57" t="s">
        <v>563</v>
      </c>
      <c r="O72" s="57" t="s">
        <v>681</v>
      </c>
      <c r="P72" s="57" t="s">
        <v>566</v>
      </c>
      <c r="Q72" s="57"/>
      <c r="R72" s="57"/>
      <c r="S72" s="50"/>
    </row>
    <row r="73" ht="19.9" customHeight="1" spans="1:19">
      <c r="A73" s="50"/>
      <c r="B73" s="50"/>
      <c r="C73" s="51"/>
      <c r="D73" s="51"/>
      <c r="E73" s="51"/>
      <c r="F73" s="51"/>
      <c r="G73" s="51"/>
      <c r="H73" s="51"/>
      <c r="I73" s="51"/>
      <c r="J73" s="50"/>
      <c r="K73" s="57" t="s">
        <v>594</v>
      </c>
      <c r="L73" s="57" t="s">
        <v>595</v>
      </c>
      <c r="M73" s="50" t="s">
        <v>785</v>
      </c>
      <c r="N73" s="57" t="s">
        <v>563</v>
      </c>
      <c r="O73" s="57" t="s">
        <v>786</v>
      </c>
      <c r="P73" s="57" t="s">
        <v>598</v>
      </c>
      <c r="Q73" s="57"/>
      <c r="R73" s="57"/>
      <c r="S73" s="50"/>
    </row>
    <row r="74" ht="34" customHeight="1" spans="1:19">
      <c r="A74" s="76"/>
      <c r="B74" s="77"/>
      <c r="C74" s="77"/>
      <c r="D74" s="77"/>
      <c r="E74" s="77"/>
      <c r="F74" s="77"/>
      <c r="G74" s="77"/>
      <c r="H74" s="77"/>
      <c r="I74" s="78"/>
      <c r="J74" s="79"/>
      <c r="K74" s="80"/>
      <c r="L74" s="80"/>
      <c r="M74" s="81"/>
      <c r="N74" s="82"/>
      <c r="O74" s="80"/>
      <c r="P74" s="80"/>
      <c r="Q74" s="81"/>
      <c r="R74" s="81"/>
      <c r="S74" s="81"/>
    </row>
    <row r="75" ht="16.35" customHeight="1" spans="1:19">
      <c r="A75" s="83" t="s">
        <v>362</v>
      </c>
      <c r="B75" s="83"/>
      <c r="C75" s="83"/>
      <c r="D75" s="83"/>
      <c r="E75" s="83"/>
      <c r="F75" s="83"/>
      <c r="G75" s="83"/>
      <c r="H75" s="83"/>
    </row>
  </sheetData>
  <mergeCells count="69">
    <mergeCell ref="A2:S2"/>
    <mergeCell ref="A3:S3"/>
    <mergeCell ref="Q4:S4"/>
    <mergeCell ref="C5:I5"/>
    <mergeCell ref="D6:G6"/>
    <mergeCell ref="H6:I6"/>
    <mergeCell ref="A75:H75"/>
    <mergeCell ref="A5:A7"/>
    <mergeCell ref="A9:A23"/>
    <mergeCell ref="A24:A34"/>
    <mergeCell ref="A35:A59"/>
    <mergeCell ref="A60:A73"/>
    <mergeCell ref="B5:B7"/>
    <mergeCell ref="B9:B23"/>
    <mergeCell ref="B24:B34"/>
    <mergeCell ref="B35:B59"/>
    <mergeCell ref="B60:B73"/>
    <mergeCell ref="C6:C7"/>
    <mergeCell ref="C9:C23"/>
    <mergeCell ref="C24:C34"/>
    <mergeCell ref="C35:C59"/>
    <mergeCell ref="C60:C73"/>
    <mergeCell ref="D9:D23"/>
    <mergeCell ref="D24:D34"/>
    <mergeCell ref="D35:D59"/>
    <mergeCell ref="D60:D73"/>
    <mergeCell ref="E9:E23"/>
    <mergeCell ref="E24:E34"/>
    <mergeCell ref="E35:E59"/>
    <mergeCell ref="E60:E73"/>
    <mergeCell ref="F9:F23"/>
    <mergeCell ref="F24:F34"/>
    <mergeCell ref="F35:F59"/>
    <mergeCell ref="F60:F73"/>
    <mergeCell ref="G9:G23"/>
    <mergeCell ref="G24:G34"/>
    <mergeCell ref="G35:G59"/>
    <mergeCell ref="G60:G73"/>
    <mergeCell ref="H9:H23"/>
    <mergeCell ref="H24:H34"/>
    <mergeCell ref="H35:H59"/>
    <mergeCell ref="H60:H73"/>
    <mergeCell ref="I9:I23"/>
    <mergeCell ref="I24:I34"/>
    <mergeCell ref="I35:I59"/>
    <mergeCell ref="I60:I73"/>
    <mergeCell ref="J5:J7"/>
    <mergeCell ref="J9:J23"/>
    <mergeCell ref="J24:J34"/>
    <mergeCell ref="J35:J59"/>
    <mergeCell ref="J60:J73"/>
    <mergeCell ref="K9:K11"/>
    <mergeCell ref="K12:K18"/>
    <mergeCell ref="K19:K22"/>
    <mergeCell ref="K24:K26"/>
    <mergeCell ref="K27:K29"/>
    <mergeCell ref="K30:K33"/>
    <mergeCell ref="K35:K37"/>
    <mergeCell ref="K38:K52"/>
    <mergeCell ref="K53:K58"/>
    <mergeCell ref="K60:K62"/>
    <mergeCell ref="K63:K68"/>
    <mergeCell ref="K69:K72"/>
    <mergeCell ref="L12:L16"/>
    <mergeCell ref="L38:L43"/>
    <mergeCell ref="L44:L51"/>
    <mergeCell ref="L54:L56"/>
    <mergeCell ref="L64:L6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W49"/>
  <sheetViews>
    <sheetView tabSelected="1" workbookViewId="0">
      <selection activeCell="A5" sqref="$A5:$XFD5"/>
    </sheetView>
  </sheetViews>
  <sheetFormatPr defaultColWidth="9" defaultRowHeight="13.5"/>
  <cols>
    <col min="1" max="1" width="5.1" style="1" customWidth="1"/>
    <col min="2" max="2" width="11" style="1" customWidth="1"/>
    <col min="3" max="3" width="10.4083333333333" style="1" customWidth="1"/>
    <col min="4" max="4" width="23.4333333333333" style="1" customWidth="1"/>
    <col min="5" max="6" width="11.5416666666667" style="1" customWidth="1"/>
    <col min="7" max="8" width="9" style="1"/>
    <col min="9" max="9" width="12.4083333333333" style="1" customWidth="1"/>
    <col min="10" max="10" width="14.62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s="1" customFormat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5" t="s">
        <v>787</v>
      </c>
      <c r="L1" s="6"/>
      <c r="M1" s="6"/>
      <c r="N1" s="7"/>
      <c r="O1" s="8"/>
      <c r="P1" s="8"/>
      <c r="Q1" s="6"/>
      <c r="R1" s="6"/>
      <c r="S1" s="9"/>
      <c r="T1" s="9"/>
      <c r="U1" s="8"/>
      <c r="V1" s="10" t="s">
        <v>787</v>
      </c>
      <c r="W1" s="10"/>
    </row>
    <row r="2" s="1" customFormat="1" ht="20.25" spans="1:23">
      <c r="A2" s="11" t="s">
        <v>30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3"/>
      <c r="M2" s="13"/>
      <c r="N2" s="13"/>
      <c r="O2" s="13"/>
      <c r="P2" s="13"/>
      <c r="Q2" s="13"/>
      <c r="R2" s="13"/>
      <c r="S2" s="8"/>
      <c r="T2" s="8"/>
      <c r="U2" s="8"/>
      <c r="V2" s="8"/>
      <c r="W2" s="8"/>
    </row>
    <row r="3" s="1" customFormat="1" spans="1:23">
      <c r="A3" s="14" t="s">
        <v>788</v>
      </c>
      <c r="B3" s="14"/>
      <c r="C3" s="14"/>
      <c r="D3" s="14"/>
      <c r="E3" s="15"/>
      <c r="F3" s="15"/>
      <c r="G3" s="15"/>
      <c r="H3" s="15"/>
      <c r="I3" s="15"/>
      <c r="J3" s="15"/>
      <c r="K3" s="16" t="s">
        <v>33</v>
      </c>
      <c r="L3" s="17"/>
      <c r="M3" s="18"/>
      <c r="N3" s="19"/>
      <c r="O3" s="8"/>
      <c r="P3" s="8"/>
      <c r="Q3" s="20"/>
      <c r="R3" s="20"/>
      <c r="S3" s="21"/>
      <c r="T3" s="21"/>
      <c r="U3" s="8"/>
      <c r="V3" s="8"/>
      <c r="W3" s="8"/>
    </row>
    <row r="4" s="1" customFormat="1" spans="1:23">
      <c r="A4" s="22"/>
      <c r="B4" s="23"/>
      <c r="C4" s="23"/>
      <c r="D4" s="23"/>
      <c r="E4" s="23"/>
      <c r="F4" s="23"/>
      <c r="G4" s="23"/>
      <c r="H4" s="23"/>
      <c r="I4" s="24"/>
      <c r="J4" s="24"/>
      <c r="K4" s="24"/>
      <c r="L4" s="23"/>
      <c r="M4" s="25"/>
      <c r="N4" s="23"/>
      <c r="O4" s="24"/>
      <c r="P4" s="24"/>
      <c r="Q4" s="24"/>
      <c r="R4" s="24"/>
      <c r="S4" s="25"/>
      <c r="T4" s="25"/>
      <c r="U4" s="22"/>
      <c r="V4" s="26" t="s">
        <v>33</v>
      </c>
      <c r="W4" s="26"/>
    </row>
    <row r="5" s="1" customFormat="1" ht="32" customHeight="1" spans="1:23">
      <c r="A5" s="27" t="s">
        <v>789</v>
      </c>
      <c r="B5" s="27" t="s">
        <v>248</v>
      </c>
      <c r="C5" s="27" t="s">
        <v>504</v>
      </c>
      <c r="D5" s="27" t="s">
        <v>790</v>
      </c>
      <c r="E5" s="27" t="s">
        <v>791</v>
      </c>
      <c r="F5" s="27" t="s">
        <v>792</v>
      </c>
      <c r="G5" s="27" t="s">
        <v>793</v>
      </c>
      <c r="H5" s="27" t="s">
        <v>794</v>
      </c>
      <c r="I5" s="27" t="s">
        <v>795</v>
      </c>
      <c r="J5" s="27" t="s">
        <v>796</v>
      </c>
      <c r="K5" s="27" t="s">
        <v>797</v>
      </c>
    </row>
    <row r="6" s="1" customFormat="1" ht="25" customHeight="1" spans="1:23">
      <c r="A6" s="28">
        <v>1</v>
      </c>
      <c r="B6" s="29">
        <v>403001</v>
      </c>
      <c r="C6" s="29" t="s">
        <v>156</v>
      </c>
      <c r="D6" s="29" t="s">
        <v>798</v>
      </c>
      <c r="E6" s="28" t="s">
        <v>799</v>
      </c>
      <c r="F6" s="27" t="s">
        <v>800</v>
      </c>
      <c r="G6" s="28">
        <v>10</v>
      </c>
      <c r="H6" s="27" t="s">
        <v>801</v>
      </c>
      <c r="I6" s="28">
        <v>5</v>
      </c>
      <c r="J6" s="27" t="s">
        <v>802</v>
      </c>
      <c r="K6" s="30"/>
    </row>
    <row r="7" s="1" customFormat="1" ht="25" customHeight="1" spans="1:23">
      <c r="A7" s="28">
        <v>2</v>
      </c>
      <c r="B7" s="29">
        <v>403001</v>
      </c>
      <c r="C7" s="29" t="s">
        <v>156</v>
      </c>
      <c r="D7" s="29" t="s">
        <v>803</v>
      </c>
      <c r="E7" s="28" t="s">
        <v>804</v>
      </c>
      <c r="F7" s="27" t="s">
        <v>800</v>
      </c>
      <c r="G7" s="28">
        <v>100</v>
      </c>
      <c r="H7" s="27" t="s">
        <v>801</v>
      </c>
      <c r="I7" s="28">
        <v>2</v>
      </c>
      <c r="J7" s="27" t="s">
        <v>802</v>
      </c>
      <c r="K7" s="31"/>
    </row>
    <row r="8" s="1" customFormat="1" ht="25" customHeight="1" spans="1:23">
      <c r="A8" s="28">
        <v>3</v>
      </c>
      <c r="B8" s="29">
        <v>403001</v>
      </c>
      <c r="C8" s="29" t="s">
        <v>156</v>
      </c>
      <c r="D8" s="29" t="s">
        <v>805</v>
      </c>
      <c r="E8" s="28" t="s">
        <v>806</v>
      </c>
      <c r="F8" s="27" t="s">
        <v>800</v>
      </c>
      <c r="G8" s="28">
        <v>4</v>
      </c>
      <c r="H8" s="27" t="s">
        <v>801</v>
      </c>
      <c r="I8" s="28">
        <v>8</v>
      </c>
      <c r="J8" s="27" t="s">
        <v>802</v>
      </c>
      <c r="K8" s="31"/>
    </row>
    <row r="9" s="1" customFormat="1" ht="25" customHeight="1" spans="1:23">
      <c r="A9" s="28">
        <v>4</v>
      </c>
      <c r="B9" s="29">
        <v>403001</v>
      </c>
      <c r="C9" s="29" t="s">
        <v>156</v>
      </c>
      <c r="D9" s="29" t="s">
        <v>807</v>
      </c>
      <c r="E9" s="28" t="s">
        <v>808</v>
      </c>
      <c r="F9" s="27" t="s">
        <v>809</v>
      </c>
      <c r="G9" s="28">
        <v>1</v>
      </c>
      <c r="H9" s="27" t="s">
        <v>810</v>
      </c>
      <c r="I9" s="28">
        <v>2</v>
      </c>
      <c r="J9" s="27" t="s">
        <v>802</v>
      </c>
      <c r="K9" s="31"/>
    </row>
    <row r="10" s="1" customFormat="1" ht="25" customHeight="1" spans="1:23">
      <c r="A10" s="28">
        <v>5</v>
      </c>
      <c r="B10" s="29">
        <v>403001</v>
      </c>
      <c r="C10" s="29" t="s">
        <v>156</v>
      </c>
      <c r="D10" s="32" t="s">
        <v>811</v>
      </c>
      <c r="E10" s="32" t="s">
        <v>812</v>
      </c>
      <c r="F10" s="27" t="s">
        <v>809</v>
      </c>
      <c r="G10" s="33">
        <v>1</v>
      </c>
      <c r="H10" s="27" t="s">
        <v>810</v>
      </c>
      <c r="I10" s="32">
        <v>27</v>
      </c>
      <c r="J10" s="27" t="s">
        <v>802</v>
      </c>
      <c r="K10" s="31"/>
    </row>
    <row r="11" s="1" customFormat="1" ht="25" customHeight="1" spans="1:23">
      <c r="A11" s="28">
        <v>6</v>
      </c>
      <c r="B11" s="29">
        <v>403001</v>
      </c>
      <c r="C11" s="29" t="s">
        <v>156</v>
      </c>
      <c r="D11" s="32" t="s">
        <v>813</v>
      </c>
      <c r="E11" s="32" t="s">
        <v>814</v>
      </c>
      <c r="F11" s="27" t="s">
        <v>809</v>
      </c>
      <c r="G11" s="33">
        <v>1</v>
      </c>
      <c r="H11" s="27" t="s">
        <v>810</v>
      </c>
      <c r="I11" s="32">
        <v>40</v>
      </c>
      <c r="J11" s="27" t="s">
        <v>802</v>
      </c>
      <c r="K11" s="31"/>
    </row>
    <row r="12" s="1" customFormat="1" ht="25" customHeight="1" spans="1:23">
      <c r="A12" s="28">
        <v>7</v>
      </c>
      <c r="B12" s="29">
        <v>403001</v>
      </c>
      <c r="C12" s="29" t="s">
        <v>156</v>
      </c>
      <c r="D12" s="32" t="s">
        <v>815</v>
      </c>
      <c r="E12" s="32" t="s">
        <v>816</v>
      </c>
      <c r="F12" s="27" t="s">
        <v>809</v>
      </c>
      <c r="G12" s="33">
        <v>1</v>
      </c>
      <c r="H12" s="27" t="s">
        <v>810</v>
      </c>
      <c r="I12" s="32">
        <v>26</v>
      </c>
      <c r="J12" s="27" t="s">
        <v>802</v>
      </c>
      <c r="K12" s="31"/>
    </row>
    <row r="13" s="1" customFormat="1" ht="25" customHeight="1" spans="1:23">
      <c r="A13" s="28">
        <v>8</v>
      </c>
      <c r="B13" s="29">
        <v>403001</v>
      </c>
      <c r="C13" s="29" t="s">
        <v>156</v>
      </c>
      <c r="D13" s="32" t="s">
        <v>817</v>
      </c>
      <c r="E13" s="32" t="s">
        <v>818</v>
      </c>
      <c r="F13" s="27" t="s">
        <v>809</v>
      </c>
      <c r="G13" s="33">
        <v>1</v>
      </c>
      <c r="H13" s="27" t="s">
        <v>810</v>
      </c>
      <c r="I13" s="32">
        <v>8</v>
      </c>
      <c r="J13" s="27" t="s">
        <v>802</v>
      </c>
      <c r="K13" s="31"/>
    </row>
    <row r="14" s="1" customFormat="1" ht="25" customHeight="1" spans="1:23">
      <c r="A14" s="28">
        <v>9</v>
      </c>
      <c r="B14" s="29">
        <v>403001</v>
      </c>
      <c r="C14" s="29" t="s">
        <v>156</v>
      </c>
      <c r="D14" s="32" t="s">
        <v>819</v>
      </c>
      <c r="E14" s="32" t="s">
        <v>820</v>
      </c>
      <c r="F14" s="27" t="s">
        <v>809</v>
      </c>
      <c r="G14" s="33">
        <v>1</v>
      </c>
      <c r="H14" s="27" t="s">
        <v>810</v>
      </c>
      <c r="I14" s="32">
        <v>8</v>
      </c>
      <c r="J14" s="27" t="s">
        <v>802</v>
      </c>
      <c r="K14" s="31"/>
    </row>
    <row r="15" s="1" customFormat="1" ht="25" customHeight="1" spans="1:23">
      <c r="A15" s="28">
        <v>10</v>
      </c>
      <c r="B15" s="29">
        <v>403001</v>
      </c>
      <c r="C15" s="29" t="s">
        <v>156</v>
      </c>
      <c r="D15" s="32" t="s">
        <v>821</v>
      </c>
      <c r="E15" s="32" t="s">
        <v>822</v>
      </c>
      <c r="F15" s="27" t="s">
        <v>809</v>
      </c>
      <c r="G15" s="33">
        <v>1</v>
      </c>
      <c r="H15" s="27" t="s">
        <v>810</v>
      </c>
      <c r="I15" s="32">
        <v>10</v>
      </c>
      <c r="J15" s="27" t="s">
        <v>802</v>
      </c>
      <c r="K15" s="33"/>
    </row>
    <row r="16" s="1" customFormat="1" ht="25" customHeight="1" spans="1:23">
      <c r="A16" s="28">
        <v>11</v>
      </c>
      <c r="B16" s="34">
        <v>403005</v>
      </c>
      <c r="C16" s="35" t="s">
        <v>823</v>
      </c>
      <c r="D16" s="35" t="s">
        <v>824</v>
      </c>
      <c r="E16" s="35" t="s">
        <v>825</v>
      </c>
      <c r="F16" s="35" t="s">
        <v>800</v>
      </c>
      <c r="G16" s="35">
        <v>30</v>
      </c>
      <c r="H16" s="35" t="s">
        <v>801</v>
      </c>
      <c r="I16" s="35">
        <v>0.15</v>
      </c>
      <c r="J16" s="35" t="s">
        <v>802</v>
      </c>
      <c r="K16" s="36"/>
    </row>
    <row r="17" s="1" customFormat="1" ht="25" customHeight="1" spans="1:11">
      <c r="A17" s="28">
        <v>12</v>
      </c>
      <c r="B17" s="34">
        <v>403005</v>
      </c>
      <c r="C17" s="35" t="s">
        <v>823</v>
      </c>
      <c r="D17" s="34" t="s">
        <v>826</v>
      </c>
      <c r="E17" s="34" t="s">
        <v>827</v>
      </c>
      <c r="F17" s="34" t="s">
        <v>809</v>
      </c>
      <c r="G17" s="34">
        <v>1</v>
      </c>
      <c r="H17" s="34" t="s">
        <v>810</v>
      </c>
      <c r="I17" s="34">
        <v>91.65</v>
      </c>
      <c r="J17" s="35" t="s">
        <v>828</v>
      </c>
      <c r="K17" s="37" t="s">
        <v>829</v>
      </c>
    </row>
    <row r="18" s="1" customFormat="1" ht="24" customHeight="1" spans="1:11">
      <c r="A18" s="28">
        <v>13</v>
      </c>
      <c r="B18" s="38">
        <v>430016</v>
      </c>
      <c r="C18" s="38" t="s">
        <v>662</v>
      </c>
      <c r="D18" s="38" t="s">
        <v>830</v>
      </c>
      <c r="E18" s="38" t="s">
        <v>831</v>
      </c>
      <c r="F18" s="38">
        <v>2210199</v>
      </c>
      <c r="G18" s="38">
        <v>2</v>
      </c>
      <c r="H18" s="38" t="s">
        <v>801</v>
      </c>
      <c r="I18" s="38">
        <v>18</v>
      </c>
      <c r="J18" s="38" t="s">
        <v>802</v>
      </c>
      <c r="K18" s="39"/>
    </row>
    <row r="19" s="1" customFormat="1" ht="24" customHeight="1" spans="1:11">
      <c r="A19" s="28">
        <v>14</v>
      </c>
      <c r="B19" s="38">
        <v>430016</v>
      </c>
      <c r="C19" s="38" t="s">
        <v>662</v>
      </c>
      <c r="D19" s="38" t="s">
        <v>798</v>
      </c>
      <c r="E19" s="38" t="s">
        <v>799</v>
      </c>
      <c r="F19" s="38">
        <v>2210199</v>
      </c>
      <c r="G19" s="38">
        <v>10</v>
      </c>
      <c r="H19" s="38" t="s">
        <v>801</v>
      </c>
      <c r="I19" s="38">
        <v>3.5</v>
      </c>
      <c r="J19" s="38" t="s">
        <v>802</v>
      </c>
      <c r="K19" s="39"/>
    </row>
    <row r="20" s="1" customFormat="1" ht="24" customHeight="1" spans="1:11">
      <c r="A20" s="28">
        <v>15</v>
      </c>
      <c r="B20" s="38">
        <v>430016</v>
      </c>
      <c r="C20" s="38" t="s">
        <v>662</v>
      </c>
      <c r="D20" s="38" t="s">
        <v>832</v>
      </c>
      <c r="E20" s="38" t="s">
        <v>833</v>
      </c>
      <c r="F20" s="38">
        <v>2210199</v>
      </c>
      <c r="G20" s="38">
        <v>2</v>
      </c>
      <c r="H20" s="38" t="s">
        <v>801</v>
      </c>
      <c r="I20" s="38">
        <v>0.8</v>
      </c>
      <c r="J20" s="38" t="s">
        <v>802</v>
      </c>
      <c r="K20" s="39"/>
    </row>
    <row r="21" s="1" customFormat="1" ht="24" customHeight="1" spans="1:11">
      <c r="A21" s="28">
        <v>16</v>
      </c>
      <c r="B21" s="38">
        <v>430016</v>
      </c>
      <c r="C21" s="38" t="s">
        <v>662</v>
      </c>
      <c r="D21" s="38" t="s">
        <v>834</v>
      </c>
      <c r="E21" s="38" t="s">
        <v>835</v>
      </c>
      <c r="F21" s="38">
        <v>2210199</v>
      </c>
      <c r="G21" s="38">
        <v>1</v>
      </c>
      <c r="H21" s="38" t="s">
        <v>801</v>
      </c>
      <c r="I21" s="38">
        <v>0.8</v>
      </c>
      <c r="J21" s="38" t="s">
        <v>802</v>
      </c>
      <c r="K21" s="40"/>
    </row>
    <row r="22" s="1" customFormat="1" ht="24" customHeight="1" spans="1:11">
      <c r="A22" s="28">
        <v>17</v>
      </c>
      <c r="B22" s="38">
        <v>430016</v>
      </c>
      <c r="C22" s="38" t="s">
        <v>662</v>
      </c>
      <c r="D22" s="38" t="s">
        <v>836</v>
      </c>
      <c r="E22" s="38" t="s">
        <v>837</v>
      </c>
      <c r="F22" s="38">
        <v>2210199</v>
      </c>
      <c r="G22" s="38">
        <v>3</v>
      </c>
      <c r="H22" s="38" t="s">
        <v>801</v>
      </c>
      <c r="I22" s="38">
        <v>36</v>
      </c>
      <c r="J22" s="38" t="s">
        <v>802</v>
      </c>
      <c r="K22" s="40"/>
    </row>
    <row r="23" s="1" customFormat="1" ht="24" customHeight="1" spans="1:11">
      <c r="A23" s="28">
        <v>18</v>
      </c>
      <c r="B23" s="38">
        <v>430016</v>
      </c>
      <c r="C23" s="38" t="s">
        <v>662</v>
      </c>
      <c r="D23" s="38" t="s">
        <v>838</v>
      </c>
      <c r="E23" s="38" t="s">
        <v>839</v>
      </c>
      <c r="F23" s="38">
        <v>2210199</v>
      </c>
      <c r="G23" s="38">
        <v>1</v>
      </c>
      <c r="H23" s="38" t="s">
        <v>801</v>
      </c>
      <c r="I23" s="38">
        <v>0.8</v>
      </c>
      <c r="J23" s="38" t="s">
        <v>802</v>
      </c>
      <c r="K23" s="40"/>
    </row>
    <row r="24" s="1" customFormat="1" ht="24" customHeight="1" spans="1:11">
      <c r="A24" s="28">
        <v>19</v>
      </c>
      <c r="B24" s="38">
        <v>430016</v>
      </c>
      <c r="C24" s="38" t="s">
        <v>662</v>
      </c>
      <c r="D24" s="38" t="s">
        <v>840</v>
      </c>
      <c r="E24" s="38" t="s">
        <v>841</v>
      </c>
      <c r="F24" s="38">
        <v>2210199</v>
      </c>
      <c r="G24" s="38">
        <v>1</v>
      </c>
      <c r="H24" s="38" t="s">
        <v>801</v>
      </c>
      <c r="I24" s="38">
        <v>2</v>
      </c>
      <c r="J24" s="38" t="s">
        <v>802</v>
      </c>
      <c r="K24" s="40"/>
    </row>
    <row r="25" s="1" customFormat="1" ht="24" customHeight="1" spans="1:11">
      <c r="A25" s="28">
        <v>20</v>
      </c>
      <c r="B25" s="38">
        <v>430016</v>
      </c>
      <c r="C25" s="38" t="s">
        <v>662</v>
      </c>
      <c r="D25" s="38" t="s">
        <v>842</v>
      </c>
      <c r="E25" s="38" t="s">
        <v>843</v>
      </c>
      <c r="F25" s="38">
        <v>2210199</v>
      </c>
      <c r="G25" s="38">
        <v>7</v>
      </c>
      <c r="H25" s="38" t="s">
        <v>801</v>
      </c>
      <c r="I25" s="38">
        <v>1.4</v>
      </c>
      <c r="J25" s="38" t="s">
        <v>802</v>
      </c>
      <c r="K25" s="40"/>
    </row>
    <row r="26" s="1" customFormat="1" ht="24" customHeight="1" spans="1:11">
      <c r="A26" s="28">
        <v>21</v>
      </c>
      <c r="B26" s="38">
        <v>430016</v>
      </c>
      <c r="C26" s="38" t="s">
        <v>662</v>
      </c>
      <c r="D26" s="38" t="s">
        <v>844</v>
      </c>
      <c r="E26" s="38" t="s">
        <v>845</v>
      </c>
      <c r="F26" s="38">
        <v>2210199</v>
      </c>
      <c r="G26" s="38">
        <v>2</v>
      </c>
      <c r="H26" s="38" t="s">
        <v>801</v>
      </c>
      <c r="I26" s="38">
        <v>0.6</v>
      </c>
      <c r="J26" s="38" t="s">
        <v>802</v>
      </c>
      <c r="K26" s="40"/>
    </row>
    <row r="27" s="1" customFormat="1" ht="24" customHeight="1" spans="1:11">
      <c r="A27" s="28">
        <v>22</v>
      </c>
      <c r="B27" s="38">
        <v>430016</v>
      </c>
      <c r="C27" s="38" t="s">
        <v>662</v>
      </c>
      <c r="D27" s="38" t="s">
        <v>846</v>
      </c>
      <c r="E27" s="38" t="s">
        <v>847</v>
      </c>
      <c r="F27" s="38">
        <v>2210199</v>
      </c>
      <c r="G27" s="38">
        <v>2</v>
      </c>
      <c r="H27" s="38" t="s">
        <v>801</v>
      </c>
      <c r="I27" s="38">
        <v>0.16</v>
      </c>
      <c r="J27" s="38" t="s">
        <v>802</v>
      </c>
      <c r="K27" s="40"/>
    </row>
    <row r="28" s="1" customFormat="1" ht="24" customHeight="1" spans="1:11">
      <c r="A28" s="28">
        <v>23</v>
      </c>
      <c r="B28" s="38">
        <v>430016</v>
      </c>
      <c r="C28" s="38" t="s">
        <v>662</v>
      </c>
      <c r="D28" s="38" t="s">
        <v>848</v>
      </c>
      <c r="E28" s="38" t="s">
        <v>849</v>
      </c>
      <c r="F28" s="38">
        <v>2210199</v>
      </c>
      <c r="G28" s="38">
        <v>3</v>
      </c>
      <c r="H28" s="38" t="s">
        <v>801</v>
      </c>
      <c r="I28" s="38">
        <v>0.75</v>
      </c>
      <c r="J28" s="38" t="s">
        <v>802</v>
      </c>
      <c r="K28" s="40"/>
    </row>
    <row r="29" s="1" customFormat="1" ht="24" customHeight="1" spans="1:11">
      <c r="A29" s="28">
        <v>24</v>
      </c>
      <c r="B29" s="38">
        <v>430016</v>
      </c>
      <c r="C29" s="38" t="s">
        <v>662</v>
      </c>
      <c r="D29" s="38" t="s">
        <v>850</v>
      </c>
      <c r="E29" s="38" t="s">
        <v>804</v>
      </c>
      <c r="F29" s="38">
        <v>2210199</v>
      </c>
      <c r="G29" s="38">
        <v>75</v>
      </c>
      <c r="H29" s="38" t="s">
        <v>801</v>
      </c>
      <c r="I29" s="38">
        <v>1.5</v>
      </c>
      <c r="J29" s="38" t="s">
        <v>802</v>
      </c>
      <c r="K29" s="40"/>
    </row>
    <row r="30" s="1" customFormat="1" ht="24" customHeight="1" spans="1:11">
      <c r="A30" s="28">
        <v>25</v>
      </c>
      <c r="B30" s="38">
        <v>430016</v>
      </c>
      <c r="C30" s="38" t="s">
        <v>662</v>
      </c>
      <c r="D30" s="38" t="s">
        <v>851</v>
      </c>
      <c r="E30" s="38" t="s">
        <v>852</v>
      </c>
      <c r="F30" s="38">
        <v>2210199</v>
      </c>
      <c r="G30" s="38">
        <v>1</v>
      </c>
      <c r="H30" s="38" t="s">
        <v>801</v>
      </c>
      <c r="I30" s="38">
        <v>3</v>
      </c>
      <c r="J30" s="38" t="s">
        <v>802</v>
      </c>
      <c r="K30" s="40"/>
    </row>
    <row r="31" s="1" customFormat="1" ht="24" customHeight="1" spans="1:11">
      <c r="A31" s="28">
        <v>26</v>
      </c>
      <c r="B31" s="38">
        <v>430016</v>
      </c>
      <c r="C31" s="38" t="s">
        <v>662</v>
      </c>
      <c r="D31" s="38" t="s">
        <v>853</v>
      </c>
      <c r="E31" s="38" t="s">
        <v>854</v>
      </c>
      <c r="F31" s="38">
        <v>2210199</v>
      </c>
      <c r="G31" s="38">
        <v>1</v>
      </c>
      <c r="H31" s="38" t="s">
        <v>801</v>
      </c>
      <c r="I31" s="38">
        <v>5</v>
      </c>
      <c r="J31" s="38" t="s">
        <v>802</v>
      </c>
      <c r="K31" s="40"/>
    </row>
    <row r="32" s="1" customFormat="1" ht="24" customHeight="1" spans="1:11">
      <c r="A32" s="28">
        <v>27</v>
      </c>
      <c r="B32" s="38">
        <v>430016</v>
      </c>
      <c r="C32" s="38" t="s">
        <v>662</v>
      </c>
      <c r="D32" s="38" t="s">
        <v>855</v>
      </c>
      <c r="E32" s="38" t="s">
        <v>856</v>
      </c>
      <c r="F32" s="38">
        <v>2210199</v>
      </c>
      <c r="G32" s="38">
        <v>1</v>
      </c>
      <c r="H32" s="38" t="s">
        <v>810</v>
      </c>
      <c r="I32" s="38">
        <v>1</v>
      </c>
      <c r="J32" s="38" t="s">
        <v>802</v>
      </c>
      <c r="K32" s="40"/>
    </row>
    <row r="33" s="1" customFormat="1" ht="24" customHeight="1" spans="1:11">
      <c r="A33" s="28">
        <v>28</v>
      </c>
      <c r="B33" s="38">
        <v>430016</v>
      </c>
      <c r="C33" s="38" t="s">
        <v>662</v>
      </c>
      <c r="D33" s="38" t="s">
        <v>857</v>
      </c>
      <c r="E33" s="38" t="s">
        <v>808</v>
      </c>
      <c r="F33" s="38">
        <v>2210199</v>
      </c>
      <c r="G33" s="38">
        <v>1</v>
      </c>
      <c r="H33" s="38" t="s">
        <v>810</v>
      </c>
      <c r="I33" s="38">
        <v>9</v>
      </c>
      <c r="J33" s="38" t="s">
        <v>802</v>
      </c>
      <c r="K33" s="40"/>
    </row>
    <row r="34" s="1" customFormat="1" ht="24" customHeight="1" spans="1:11">
      <c r="A34" s="28">
        <v>29</v>
      </c>
      <c r="B34" s="38">
        <v>430016</v>
      </c>
      <c r="C34" s="38" t="s">
        <v>662</v>
      </c>
      <c r="D34" s="38" t="s">
        <v>858</v>
      </c>
      <c r="E34" s="38" t="s">
        <v>859</v>
      </c>
      <c r="F34" s="38">
        <v>2210199</v>
      </c>
      <c r="G34" s="38">
        <v>1</v>
      </c>
      <c r="H34" s="38" t="s">
        <v>810</v>
      </c>
      <c r="I34" s="38">
        <v>13</v>
      </c>
      <c r="J34" s="38" t="s">
        <v>802</v>
      </c>
      <c r="K34" s="40"/>
    </row>
    <row r="35" s="1" customFormat="1" ht="24" customHeight="1" spans="1:11">
      <c r="A35" s="28">
        <v>30</v>
      </c>
      <c r="B35" s="38">
        <v>430016</v>
      </c>
      <c r="C35" s="38" t="s">
        <v>662</v>
      </c>
      <c r="D35" s="38" t="s">
        <v>860</v>
      </c>
      <c r="E35" s="38" t="s">
        <v>861</v>
      </c>
      <c r="F35" s="38">
        <v>2210199</v>
      </c>
      <c r="G35" s="38">
        <v>1</v>
      </c>
      <c r="H35" s="38" t="s">
        <v>810</v>
      </c>
      <c r="I35" s="38">
        <v>5</v>
      </c>
      <c r="J35" s="38" t="s">
        <v>802</v>
      </c>
      <c r="K35" s="40"/>
    </row>
    <row r="36" s="1" customFormat="1" ht="24" customHeight="1" spans="1:11">
      <c r="A36" s="28">
        <v>31</v>
      </c>
      <c r="B36" s="38">
        <v>430016</v>
      </c>
      <c r="C36" s="38" t="s">
        <v>662</v>
      </c>
      <c r="D36" s="38" t="s">
        <v>862</v>
      </c>
      <c r="E36" s="38" t="s">
        <v>806</v>
      </c>
      <c r="F36" s="38">
        <v>2210199</v>
      </c>
      <c r="G36" s="38">
        <v>50</v>
      </c>
      <c r="H36" s="38" t="s">
        <v>810</v>
      </c>
      <c r="I36" s="38">
        <v>6</v>
      </c>
      <c r="J36" s="38" t="s">
        <v>802</v>
      </c>
      <c r="K36" s="40"/>
    </row>
    <row r="37" s="1" customFormat="1" ht="24" customHeight="1" spans="1:11">
      <c r="A37" s="28">
        <v>32</v>
      </c>
      <c r="B37" s="38">
        <v>430016</v>
      </c>
      <c r="C37" s="38" t="s">
        <v>662</v>
      </c>
      <c r="D37" s="38" t="s">
        <v>863</v>
      </c>
      <c r="E37" s="38" t="s">
        <v>864</v>
      </c>
      <c r="F37" s="38">
        <v>2210199</v>
      </c>
      <c r="G37" s="38">
        <v>5</v>
      </c>
      <c r="H37" s="38" t="s">
        <v>810</v>
      </c>
      <c r="I37" s="38">
        <v>2</v>
      </c>
      <c r="J37" s="38" t="s">
        <v>802</v>
      </c>
      <c r="K37" s="40"/>
    </row>
    <row r="38" s="1" customFormat="1" ht="24" customHeight="1" spans="1:11">
      <c r="A38" s="28">
        <v>33</v>
      </c>
      <c r="B38" s="38">
        <v>430016</v>
      </c>
      <c r="C38" s="38" t="s">
        <v>662</v>
      </c>
      <c r="D38" s="38" t="s">
        <v>865</v>
      </c>
      <c r="E38" s="38" t="s">
        <v>866</v>
      </c>
      <c r="F38" s="38">
        <v>2210199</v>
      </c>
      <c r="G38" s="38">
        <v>50</v>
      </c>
      <c r="H38" s="38" t="s">
        <v>810</v>
      </c>
      <c r="I38" s="38">
        <v>1</v>
      </c>
      <c r="J38" s="38" t="s">
        <v>802</v>
      </c>
      <c r="K38" s="40"/>
    </row>
    <row r="39" ht="24" spans="1:11">
      <c r="A39" s="28">
        <v>34</v>
      </c>
      <c r="B39" s="41">
        <v>403010</v>
      </c>
      <c r="C39" s="41" t="s">
        <v>733</v>
      </c>
      <c r="D39" s="41" t="s">
        <v>867</v>
      </c>
      <c r="E39" s="41" t="s">
        <v>868</v>
      </c>
      <c r="F39" s="41">
        <v>2120105</v>
      </c>
      <c r="G39" s="41">
        <v>4</v>
      </c>
      <c r="H39" s="41" t="s">
        <v>810</v>
      </c>
      <c r="I39" s="42">
        <v>50</v>
      </c>
      <c r="J39" s="41" t="s">
        <v>802</v>
      </c>
      <c r="K39" s="41"/>
    </row>
    <row r="40" ht="24" spans="1:11">
      <c r="A40" s="28">
        <v>35</v>
      </c>
      <c r="B40" s="43">
        <v>403010</v>
      </c>
      <c r="C40" s="43" t="s">
        <v>733</v>
      </c>
      <c r="D40" s="41" t="s">
        <v>869</v>
      </c>
      <c r="E40" s="44" t="s">
        <v>870</v>
      </c>
      <c r="F40" s="41">
        <v>2120105</v>
      </c>
      <c r="G40" s="41" t="s">
        <v>871</v>
      </c>
      <c r="H40" s="41" t="s">
        <v>801</v>
      </c>
      <c r="I40" s="42">
        <v>1.3</v>
      </c>
      <c r="J40" s="41" t="s">
        <v>802</v>
      </c>
      <c r="K40" s="41"/>
    </row>
    <row r="41" ht="24" spans="1:11">
      <c r="A41" s="28">
        <v>36</v>
      </c>
      <c r="B41" s="43">
        <v>403010</v>
      </c>
      <c r="C41" s="43" t="s">
        <v>733</v>
      </c>
      <c r="D41" s="41" t="s">
        <v>798</v>
      </c>
      <c r="E41" s="44" t="s">
        <v>799</v>
      </c>
      <c r="F41" s="41">
        <v>2120105</v>
      </c>
      <c r="G41" s="41" t="s">
        <v>872</v>
      </c>
      <c r="H41" s="41" t="s">
        <v>801</v>
      </c>
      <c r="I41" s="42">
        <v>4</v>
      </c>
      <c r="J41" s="41" t="s">
        <v>802</v>
      </c>
      <c r="K41" s="41"/>
    </row>
    <row r="42" ht="24" spans="1:11">
      <c r="A42" s="28">
        <v>37</v>
      </c>
      <c r="B42" s="43">
        <v>403010</v>
      </c>
      <c r="C42" s="43" t="s">
        <v>733</v>
      </c>
      <c r="D42" s="41" t="s">
        <v>873</v>
      </c>
      <c r="E42" s="44" t="s">
        <v>874</v>
      </c>
      <c r="F42" s="41">
        <v>2120105</v>
      </c>
      <c r="G42" s="41" t="s">
        <v>875</v>
      </c>
      <c r="H42" s="41" t="s">
        <v>801</v>
      </c>
      <c r="I42" s="42">
        <v>0.96</v>
      </c>
      <c r="J42" s="41" t="s">
        <v>802</v>
      </c>
      <c r="K42" s="41"/>
    </row>
    <row r="43" ht="24" spans="1:11">
      <c r="A43" s="28">
        <v>38</v>
      </c>
      <c r="B43" s="43">
        <v>403010</v>
      </c>
      <c r="C43" s="43" t="s">
        <v>733</v>
      </c>
      <c r="D43" s="41" t="s">
        <v>876</v>
      </c>
      <c r="E43" s="44" t="s">
        <v>849</v>
      </c>
      <c r="F43" s="41">
        <v>2120105</v>
      </c>
      <c r="G43" s="41" t="s">
        <v>877</v>
      </c>
      <c r="H43" s="41" t="s">
        <v>801</v>
      </c>
      <c r="I43" s="42">
        <v>1.2</v>
      </c>
      <c r="J43" s="41" t="s">
        <v>802</v>
      </c>
      <c r="K43" s="41"/>
    </row>
    <row r="44" ht="24" spans="1:11">
      <c r="A44" s="28">
        <v>39</v>
      </c>
      <c r="B44" s="43">
        <v>403010</v>
      </c>
      <c r="C44" s="43" t="s">
        <v>733</v>
      </c>
      <c r="D44" s="41" t="s">
        <v>878</v>
      </c>
      <c r="E44" s="44" t="s">
        <v>806</v>
      </c>
      <c r="F44" s="41">
        <v>2120105</v>
      </c>
      <c r="G44" s="41" t="s">
        <v>871</v>
      </c>
      <c r="H44" s="41" t="s">
        <v>801</v>
      </c>
      <c r="I44" s="42">
        <v>4</v>
      </c>
      <c r="J44" s="41" t="s">
        <v>802</v>
      </c>
      <c r="K44" s="41"/>
    </row>
    <row r="45" ht="24" spans="1:11">
      <c r="A45" s="28">
        <v>40</v>
      </c>
      <c r="B45" s="43">
        <v>403010</v>
      </c>
      <c r="C45" s="43" t="s">
        <v>733</v>
      </c>
      <c r="D45" s="41" t="s">
        <v>879</v>
      </c>
      <c r="E45" s="44" t="s">
        <v>804</v>
      </c>
      <c r="F45" s="41">
        <v>2120105</v>
      </c>
      <c r="G45" s="41" t="s">
        <v>871</v>
      </c>
      <c r="H45" s="41" t="s">
        <v>801</v>
      </c>
      <c r="I45" s="42">
        <v>1</v>
      </c>
      <c r="J45" s="41" t="s">
        <v>802</v>
      </c>
      <c r="K45" s="41"/>
    </row>
    <row r="46" ht="24" spans="1:11">
      <c r="A46" s="28">
        <v>41</v>
      </c>
      <c r="B46" s="43">
        <v>403010</v>
      </c>
      <c r="C46" s="43" t="s">
        <v>733</v>
      </c>
      <c r="D46" s="43" t="s">
        <v>880</v>
      </c>
      <c r="E46" s="44" t="s">
        <v>874</v>
      </c>
      <c r="F46" s="41">
        <v>2120105</v>
      </c>
      <c r="G46" s="41" t="s">
        <v>881</v>
      </c>
      <c r="H46" s="41" t="s">
        <v>801</v>
      </c>
      <c r="I46" s="42">
        <v>0.6</v>
      </c>
      <c r="J46" s="41" t="s">
        <v>802</v>
      </c>
      <c r="K46" s="41"/>
    </row>
    <row r="47" ht="24" spans="1:11">
      <c r="A47" s="28">
        <v>42</v>
      </c>
      <c r="B47" s="43">
        <v>403010</v>
      </c>
      <c r="C47" s="43" t="s">
        <v>733</v>
      </c>
      <c r="D47" s="43" t="s">
        <v>882</v>
      </c>
      <c r="E47" s="44" t="s">
        <v>874</v>
      </c>
      <c r="F47" s="41">
        <v>2120105</v>
      </c>
      <c r="G47" s="41" t="s">
        <v>881</v>
      </c>
      <c r="H47" s="41" t="s">
        <v>801</v>
      </c>
      <c r="I47" s="42">
        <v>0.4</v>
      </c>
      <c r="J47" s="41" t="s">
        <v>802</v>
      </c>
      <c r="K47" s="41"/>
    </row>
    <row r="48" ht="24" spans="1:11">
      <c r="A48" s="28">
        <v>43</v>
      </c>
      <c r="B48" s="43">
        <v>403010</v>
      </c>
      <c r="C48" s="43" t="s">
        <v>733</v>
      </c>
      <c r="D48" s="43" t="s">
        <v>846</v>
      </c>
      <c r="E48" s="44" t="s">
        <v>847</v>
      </c>
      <c r="F48" s="41">
        <v>2120105</v>
      </c>
      <c r="G48" s="41" t="s">
        <v>883</v>
      </c>
      <c r="H48" s="41" t="s">
        <v>801</v>
      </c>
      <c r="I48" s="42">
        <v>0.2</v>
      </c>
      <c r="J48" s="41" t="s">
        <v>802</v>
      </c>
      <c r="K48" s="41"/>
    </row>
    <row r="49" ht="24" spans="1:11">
      <c r="A49" s="28">
        <v>44</v>
      </c>
      <c r="B49" s="43">
        <v>403010</v>
      </c>
      <c r="C49" s="43" t="s">
        <v>733</v>
      </c>
      <c r="D49" s="43" t="s">
        <v>884</v>
      </c>
      <c r="E49" s="44" t="s">
        <v>874</v>
      </c>
      <c r="F49" s="41">
        <v>2120105</v>
      </c>
      <c r="G49" s="41" t="s">
        <v>871</v>
      </c>
      <c r="H49" s="41" t="s">
        <v>801</v>
      </c>
      <c r="I49" s="42">
        <v>0.3</v>
      </c>
      <c r="J49" s="41" t="s">
        <v>802</v>
      </c>
      <c r="K49" s="41"/>
    </row>
  </sheetData>
  <mergeCells count="7">
    <mergeCell ref="S1:T1"/>
    <mergeCell ref="V1:W1"/>
    <mergeCell ref="A2:K2"/>
    <mergeCell ref="A3:D3"/>
    <mergeCell ref="L3:M3"/>
    <mergeCell ref="S3:T3"/>
    <mergeCell ref="V4:W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39"/>
  <sheetViews>
    <sheetView zoomScale="120" zoomScaleNormal="120" workbookViewId="0">
      <selection activeCell="A1" sqref="A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45"/>
      <c r="H1" s="84" t="s">
        <v>31</v>
      </c>
    </row>
    <row r="2" ht="24.2" customHeight="1" spans="1:8">
      <c r="A2" s="206" t="s">
        <v>7</v>
      </c>
      <c r="B2" s="206"/>
      <c r="C2" s="206"/>
      <c r="D2" s="206"/>
      <c r="E2" s="206"/>
      <c r="F2" s="206"/>
      <c r="G2" s="206"/>
      <c r="H2" s="206"/>
    </row>
    <row r="3" ht="24.95" customHeight="1" spans="1:8">
      <c r="A3" s="86" t="s">
        <v>32</v>
      </c>
      <c r="B3" s="86"/>
      <c r="C3" s="86"/>
      <c r="D3" s="86"/>
      <c r="E3" s="86"/>
      <c r="F3" s="86"/>
      <c r="G3" s="48" t="s">
        <v>33</v>
      </c>
      <c r="H3" s="48"/>
    </row>
    <row r="4" ht="17.85" customHeight="1" spans="1:8">
      <c r="A4" s="49" t="s">
        <v>34</v>
      </c>
      <c r="B4" s="49"/>
      <c r="C4" s="49" t="s">
        <v>35</v>
      </c>
      <c r="D4" s="49"/>
      <c r="E4" s="49"/>
      <c r="F4" s="49"/>
      <c r="G4" s="49"/>
      <c r="H4" s="49"/>
    </row>
    <row r="5" ht="22.35" customHeight="1" spans="1:8">
      <c r="A5" s="49" t="s">
        <v>36</v>
      </c>
      <c r="B5" s="49" t="s">
        <v>37</v>
      </c>
      <c r="C5" s="49" t="s">
        <v>38</v>
      </c>
      <c r="D5" s="49" t="s">
        <v>37</v>
      </c>
      <c r="E5" s="49" t="s">
        <v>39</v>
      </c>
      <c r="F5" s="49" t="s">
        <v>37</v>
      </c>
      <c r="G5" s="49" t="s">
        <v>40</v>
      </c>
      <c r="H5" s="49" t="s">
        <v>37</v>
      </c>
    </row>
    <row r="6" ht="16.35" customHeight="1" spans="1:8">
      <c r="A6" s="89" t="s">
        <v>41</v>
      </c>
      <c r="B6" s="51">
        <v>2604.929012</v>
      </c>
      <c r="C6" s="50" t="s">
        <v>42</v>
      </c>
      <c r="D6" s="94">
        <v>94.303772</v>
      </c>
      <c r="E6" s="89" t="s">
        <v>43</v>
      </c>
      <c r="F6" s="88">
        <v>2393.349012</v>
      </c>
      <c r="G6" s="50" t="s">
        <v>44</v>
      </c>
      <c r="H6" s="51">
        <v>444.665324</v>
      </c>
    </row>
    <row r="7" ht="16.35" customHeight="1" spans="1:8">
      <c r="A7" s="50" t="s">
        <v>45</v>
      </c>
      <c r="B7" s="51">
        <v>2604.929012</v>
      </c>
      <c r="C7" s="50" t="s">
        <v>46</v>
      </c>
      <c r="D7" s="94"/>
      <c r="E7" s="50" t="s">
        <v>47</v>
      </c>
      <c r="F7" s="51">
        <v>2081.61428</v>
      </c>
      <c r="G7" s="50" t="s">
        <v>48</v>
      </c>
      <c r="H7" s="51">
        <v>272.3876</v>
      </c>
    </row>
    <row r="8" ht="16.35" customHeight="1" spans="1:8">
      <c r="A8" s="89" t="s">
        <v>49</v>
      </c>
      <c r="B8" s="51"/>
      <c r="C8" s="50" t="s">
        <v>50</v>
      </c>
      <c r="D8" s="94"/>
      <c r="E8" s="50" t="s">
        <v>51</v>
      </c>
      <c r="F8" s="51">
        <v>306.226732</v>
      </c>
      <c r="G8" s="50" t="s">
        <v>52</v>
      </c>
      <c r="H8" s="51"/>
    </row>
    <row r="9" ht="16.35" customHeight="1" spans="1:8">
      <c r="A9" s="50" t="s">
        <v>53</v>
      </c>
      <c r="B9" s="51"/>
      <c r="C9" s="50" t="s">
        <v>54</v>
      </c>
      <c r="D9" s="94"/>
      <c r="E9" s="50" t="s">
        <v>55</v>
      </c>
      <c r="F9" s="51">
        <v>5.508</v>
      </c>
      <c r="G9" s="50" t="s">
        <v>56</v>
      </c>
      <c r="H9" s="51"/>
    </row>
    <row r="10" ht="16.35" customHeight="1" spans="1:8">
      <c r="A10" s="50" t="s">
        <v>57</v>
      </c>
      <c r="B10" s="51"/>
      <c r="C10" s="50" t="s">
        <v>58</v>
      </c>
      <c r="D10" s="94"/>
      <c r="E10" s="89" t="s">
        <v>59</v>
      </c>
      <c r="F10" s="88">
        <v>211.58</v>
      </c>
      <c r="G10" s="50" t="s">
        <v>60</v>
      </c>
      <c r="H10" s="51">
        <v>1874.368088</v>
      </c>
    </row>
    <row r="11" ht="16.35" customHeight="1" spans="1:8">
      <c r="A11" s="50" t="s">
        <v>61</v>
      </c>
      <c r="B11" s="51"/>
      <c r="C11" s="50" t="s">
        <v>62</v>
      </c>
      <c r="D11" s="94"/>
      <c r="E11" s="50" t="s">
        <v>63</v>
      </c>
      <c r="F11" s="51"/>
      <c r="G11" s="50" t="s">
        <v>64</v>
      </c>
      <c r="H11" s="51"/>
    </row>
    <row r="12" ht="16.35" customHeight="1" spans="1:8">
      <c r="A12" s="50" t="s">
        <v>65</v>
      </c>
      <c r="B12" s="51"/>
      <c r="C12" s="50" t="s">
        <v>66</v>
      </c>
      <c r="D12" s="94"/>
      <c r="E12" s="50" t="s">
        <v>67</v>
      </c>
      <c r="F12" s="51">
        <v>203.58</v>
      </c>
      <c r="G12" s="50" t="s">
        <v>68</v>
      </c>
      <c r="H12" s="51"/>
    </row>
    <row r="13" ht="16.35" customHeight="1" spans="1:8">
      <c r="A13" s="50" t="s">
        <v>69</v>
      </c>
      <c r="B13" s="51"/>
      <c r="C13" s="50" t="s">
        <v>70</v>
      </c>
      <c r="D13" s="94">
        <v>312.846578</v>
      </c>
      <c r="E13" s="50" t="s">
        <v>71</v>
      </c>
      <c r="F13" s="51">
        <v>8</v>
      </c>
      <c r="G13" s="50" t="s">
        <v>72</v>
      </c>
      <c r="H13" s="51"/>
    </row>
    <row r="14" ht="16.35" customHeight="1" spans="1:8">
      <c r="A14" s="50" t="s">
        <v>73</v>
      </c>
      <c r="B14" s="51"/>
      <c r="C14" s="50" t="s">
        <v>74</v>
      </c>
      <c r="D14" s="94"/>
      <c r="E14" s="50" t="s">
        <v>75</v>
      </c>
      <c r="F14" s="51"/>
      <c r="G14" s="50" t="s">
        <v>76</v>
      </c>
      <c r="H14" s="51">
        <v>13.508</v>
      </c>
    </row>
    <row r="15" ht="16.35" customHeight="1" spans="1:8">
      <c r="A15" s="50" t="s">
        <v>77</v>
      </c>
      <c r="B15" s="51"/>
      <c r="C15" s="50" t="s">
        <v>78</v>
      </c>
      <c r="D15" s="94">
        <v>106.52715</v>
      </c>
      <c r="E15" s="50" t="s">
        <v>79</v>
      </c>
      <c r="F15" s="51"/>
      <c r="G15" s="50" t="s">
        <v>80</v>
      </c>
      <c r="H15" s="51"/>
    </row>
    <row r="16" ht="16.35" customHeight="1" spans="1:8">
      <c r="A16" s="50" t="s">
        <v>81</v>
      </c>
      <c r="B16" s="51"/>
      <c r="C16" s="50" t="s">
        <v>82</v>
      </c>
      <c r="D16" s="94"/>
      <c r="E16" s="50" t="s">
        <v>83</v>
      </c>
      <c r="F16" s="51"/>
      <c r="G16" s="50" t="s">
        <v>84</v>
      </c>
      <c r="H16" s="51"/>
    </row>
    <row r="17" ht="16.35" customHeight="1" spans="1:8">
      <c r="A17" s="50" t="s">
        <v>85</v>
      </c>
      <c r="B17" s="51"/>
      <c r="C17" s="50" t="s">
        <v>86</v>
      </c>
      <c r="D17" s="94">
        <v>1223.141156</v>
      </c>
      <c r="E17" s="50" t="s">
        <v>87</v>
      </c>
      <c r="F17" s="51"/>
      <c r="G17" s="50" t="s">
        <v>88</v>
      </c>
      <c r="H17" s="51"/>
    </row>
    <row r="18" ht="16.35" customHeight="1" spans="1:8">
      <c r="A18" s="50" t="s">
        <v>89</v>
      </c>
      <c r="B18" s="51"/>
      <c r="C18" s="50" t="s">
        <v>90</v>
      </c>
      <c r="D18" s="94"/>
      <c r="E18" s="50" t="s">
        <v>91</v>
      </c>
      <c r="F18" s="51"/>
      <c r="G18" s="50" t="s">
        <v>92</v>
      </c>
      <c r="H18" s="51"/>
    </row>
    <row r="19" ht="16.35" customHeight="1" spans="1:8">
      <c r="A19" s="50" t="s">
        <v>93</v>
      </c>
      <c r="B19" s="51"/>
      <c r="C19" s="50" t="s">
        <v>94</v>
      </c>
      <c r="D19" s="94"/>
      <c r="E19" s="50" t="s">
        <v>95</v>
      </c>
      <c r="F19" s="51"/>
      <c r="G19" s="50" t="s">
        <v>96</v>
      </c>
      <c r="H19" s="51"/>
    </row>
    <row r="20" ht="16.35" customHeight="1" spans="1:8">
      <c r="A20" s="89" t="s">
        <v>97</v>
      </c>
      <c r="B20" s="88"/>
      <c r="C20" s="50" t="s">
        <v>98</v>
      </c>
      <c r="D20" s="94"/>
      <c r="E20" s="50" t="s">
        <v>99</v>
      </c>
      <c r="F20" s="51"/>
      <c r="G20" s="50"/>
      <c r="H20" s="51"/>
    </row>
    <row r="21" ht="16.35" customHeight="1" spans="1:8">
      <c r="A21" s="89" t="s">
        <v>100</v>
      </c>
      <c r="B21" s="88"/>
      <c r="C21" s="50" t="s">
        <v>101</v>
      </c>
      <c r="D21" s="94"/>
      <c r="E21" s="89" t="s">
        <v>102</v>
      </c>
      <c r="F21" s="88"/>
      <c r="G21" s="50"/>
      <c r="H21" s="51"/>
    </row>
    <row r="22" ht="16.35" customHeight="1" spans="1:8">
      <c r="A22" s="89" t="s">
        <v>103</v>
      </c>
      <c r="B22" s="88"/>
      <c r="C22" s="50" t="s">
        <v>104</v>
      </c>
      <c r="D22" s="94"/>
      <c r="E22" s="50"/>
      <c r="F22" s="50"/>
      <c r="G22" s="50"/>
      <c r="H22" s="51"/>
    </row>
    <row r="23" ht="16.35" customHeight="1" spans="1:8">
      <c r="A23" s="89" t="s">
        <v>105</v>
      </c>
      <c r="B23" s="88"/>
      <c r="C23" s="50" t="s">
        <v>106</v>
      </c>
      <c r="D23" s="94"/>
      <c r="E23" s="50"/>
      <c r="F23" s="50"/>
      <c r="G23" s="50"/>
      <c r="H23" s="51"/>
    </row>
    <row r="24" ht="16.35" customHeight="1" spans="1:8">
      <c r="A24" s="89" t="s">
        <v>107</v>
      </c>
      <c r="B24" s="88"/>
      <c r="C24" s="50" t="s">
        <v>108</v>
      </c>
      <c r="D24" s="94"/>
      <c r="E24" s="50"/>
      <c r="F24" s="50"/>
      <c r="G24" s="50"/>
      <c r="H24" s="51"/>
    </row>
    <row r="25" ht="16.35" customHeight="1" spans="1:8">
      <c r="A25" s="50" t="s">
        <v>109</v>
      </c>
      <c r="B25" s="51"/>
      <c r="C25" s="50" t="s">
        <v>110</v>
      </c>
      <c r="D25" s="94">
        <v>868.110356</v>
      </c>
      <c r="E25" s="50"/>
      <c r="F25" s="50"/>
      <c r="G25" s="50"/>
      <c r="H25" s="51"/>
    </row>
    <row r="26" ht="16.35" customHeight="1" spans="1:8">
      <c r="A26" s="50" t="s">
        <v>111</v>
      </c>
      <c r="B26" s="51"/>
      <c r="C26" s="50" t="s">
        <v>112</v>
      </c>
      <c r="D26" s="94"/>
      <c r="E26" s="50"/>
      <c r="F26" s="50"/>
      <c r="G26" s="50"/>
      <c r="H26" s="51"/>
    </row>
    <row r="27" ht="16.35" customHeight="1" spans="1:8">
      <c r="A27" s="50" t="s">
        <v>113</v>
      </c>
      <c r="B27" s="51"/>
      <c r="C27" s="50" t="s">
        <v>114</v>
      </c>
      <c r="D27" s="94"/>
      <c r="E27" s="50"/>
      <c r="F27" s="50"/>
      <c r="G27" s="50"/>
      <c r="H27" s="51"/>
    </row>
    <row r="28" ht="16.35" customHeight="1" spans="1:8">
      <c r="A28" s="89" t="s">
        <v>115</v>
      </c>
      <c r="B28" s="88"/>
      <c r="C28" s="50" t="s">
        <v>116</v>
      </c>
      <c r="D28" s="94"/>
      <c r="E28" s="50"/>
      <c r="F28" s="50"/>
      <c r="G28" s="50"/>
      <c r="H28" s="51"/>
    </row>
    <row r="29" ht="16.35" customHeight="1" spans="1:8">
      <c r="A29" s="89" t="s">
        <v>117</v>
      </c>
      <c r="B29" s="88"/>
      <c r="C29" s="50" t="s">
        <v>118</v>
      </c>
      <c r="D29" s="94"/>
      <c r="E29" s="50"/>
      <c r="F29" s="50"/>
      <c r="G29" s="50"/>
      <c r="H29" s="51"/>
    </row>
    <row r="30" ht="16.35" customHeight="1" spans="1:8">
      <c r="A30" s="89" t="s">
        <v>119</v>
      </c>
      <c r="B30" s="88"/>
      <c r="C30" s="50" t="s">
        <v>120</v>
      </c>
      <c r="D30" s="94"/>
      <c r="E30" s="50"/>
      <c r="F30" s="50"/>
      <c r="G30" s="50"/>
      <c r="H30" s="51"/>
    </row>
    <row r="31" ht="16.35" customHeight="1" spans="1:8">
      <c r="A31" s="89" t="s">
        <v>121</v>
      </c>
      <c r="B31" s="88"/>
      <c r="C31" s="50" t="s">
        <v>122</v>
      </c>
      <c r="D31" s="94"/>
      <c r="E31" s="50"/>
      <c r="F31" s="50"/>
      <c r="G31" s="50"/>
      <c r="H31" s="51"/>
    </row>
    <row r="32" ht="16.35" customHeight="1" spans="1:8">
      <c r="A32" s="89" t="s">
        <v>123</v>
      </c>
      <c r="B32" s="88"/>
      <c r="C32" s="50" t="s">
        <v>124</v>
      </c>
      <c r="D32" s="94"/>
      <c r="E32" s="50"/>
      <c r="F32" s="50"/>
      <c r="G32" s="50"/>
      <c r="H32" s="51"/>
    </row>
    <row r="33" ht="16.35" customHeight="1" spans="1:8">
      <c r="A33" s="50"/>
      <c r="B33" s="50"/>
      <c r="C33" s="50" t="s">
        <v>125</v>
      </c>
      <c r="D33" s="94"/>
      <c r="E33" s="50"/>
      <c r="F33" s="50"/>
      <c r="G33" s="50"/>
      <c r="H33" s="50"/>
    </row>
    <row r="34" ht="16.35" customHeight="1" spans="1:8">
      <c r="A34" s="50"/>
      <c r="B34" s="50"/>
      <c r="C34" s="50" t="s">
        <v>126</v>
      </c>
      <c r="D34" s="94"/>
      <c r="E34" s="50"/>
      <c r="F34" s="50"/>
      <c r="G34" s="50"/>
      <c r="H34" s="50"/>
    </row>
    <row r="35" ht="16.35" customHeight="1" spans="1:8">
      <c r="A35" s="50"/>
      <c r="B35" s="50"/>
      <c r="C35" s="50" t="s">
        <v>127</v>
      </c>
      <c r="D35" s="94"/>
      <c r="E35" s="50"/>
      <c r="F35" s="50"/>
      <c r="G35" s="50"/>
      <c r="H35" s="50"/>
    </row>
    <row r="36" ht="16.35" customHeight="1" spans="1:8">
      <c r="A36" s="89" t="s">
        <v>128</v>
      </c>
      <c r="B36" s="88">
        <v>2604.929012</v>
      </c>
      <c r="C36" s="89" t="s">
        <v>129</v>
      </c>
      <c r="D36" s="88">
        <v>2604.929012</v>
      </c>
      <c r="E36" s="89" t="s">
        <v>129</v>
      </c>
      <c r="F36" s="88">
        <v>2604.929012</v>
      </c>
      <c r="G36" s="89" t="s">
        <v>129</v>
      </c>
      <c r="H36" s="88">
        <v>2604.929012</v>
      </c>
    </row>
    <row r="37" ht="16.35" customHeight="1" spans="1:8">
      <c r="A37" s="89" t="s">
        <v>130</v>
      </c>
      <c r="B37" s="88"/>
      <c r="C37" s="89" t="s">
        <v>131</v>
      </c>
      <c r="D37" s="88"/>
      <c r="E37" s="89" t="s">
        <v>131</v>
      </c>
      <c r="F37" s="88"/>
      <c r="G37" s="89" t="s">
        <v>131</v>
      </c>
      <c r="H37" s="88"/>
    </row>
    <row r="38" ht="16.35" customHeight="1" spans="1:8">
      <c r="A38" s="50"/>
      <c r="B38" s="51"/>
      <c r="C38" s="50"/>
      <c r="D38" s="51"/>
      <c r="E38" s="89"/>
      <c r="F38" s="88"/>
      <c r="G38" s="89"/>
      <c r="H38" s="88"/>
    </row>
    <row r="39" ht="16.35" customHeight="1" spans="1:8">
      <c r="A39" s="89" t="s">
        <v>132</v>
      </c>
      <c r="B39" s="88">
        <v>2604.929012</v>
      </c>
      <c r="C39" s="89" t="s">
        <v>133</v>
      </c>
      <c r="D39" s="88">
        <v>2604.929012</v>
      </c>
      <c r="E39" s="89" t="s">
        <v>133</v>
      </c>
      <c r="F39" s="88">
        <v>2604.929012</v>
      </c>
      <c r="G39" s="89" t="s">
        <v>133</v>
      </c>
      <c r="H39" s="88">
        <v>2604.929012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4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45"/>
      <c r="X1" s="84" t="s">
        <v>134</v>
      </c>
      <c r="Y1" s="84"/>
    </row>
    <row r="2" ht="33.6" customHeight="1" spans="1:25">
      <c r="A2" s="91" t="s">
        <v>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ht="22.35" customHeight="1" spans="1:25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48" t="s">
        <v>33</v>
      </c>
      <c r="Y3" s="48"/>
    </row>
    <row r="4" ht="22.35" customHeight="1" spans="1:25">
      <c r="A4" s="65" t="s">
        <v>135</v>
      </c>
      <c r="B4" s="65" t="s">
        <v>136</v>
      </c>
      <c r="C4" s="65" t="s">
        <v>137</v>
      </c>
      <c r="D4" s="65" t="s">
        <v>138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 t="s">
        <v>130</v>
      </c>
      <c r="T4" s="65"/>
      <c r="U4" s="65"/>
      <c r="V4" s="65"/>
      <c r="W4" s="65"/>
      <c r="X4" s="65"/>
      <c r="Y4" s="65"/>
    </row>
    <row r="5" ht="22.35" customHeight="1" spans="1:25">
      <c r="A5" s="65"/>
      <c r="B5" s="65"/>
      <c r="C5" s="65"/>
      <c r="D5" s="65" t="s">
        <v>139</v>
      </c>
      <c r="E5" s="65" t="s">
        <v>140</v>
      </c>
      <c r="F5" s="65" t="s">
        <v>141</v>
      </c>
      <c r="G5" s="65" t="s">
        <v>142</v>
      </c>
      <c r="H5" s="65" t="s">
        <v>143</v>
      </c>
      <c r="I5" s="65" t="s">
        <v>144</v>
      </c>
      <c r="J5" s="65" t="s">
        <v>145</v>
      </c>
      <c r="K5" s="65"/>
      <c r="L5" s="65"/>
      <c r="M5" s="65"/>
      <c r="N5" s="65" t="s">
        <v>146</v>
      </c>
      <c r="O5" s="65" t="s">
        <v>147</v>
      </c>
      <c r="P5" s="65" t="s">
        <v>148</v>
      </c>
      <c r="Q5" s="65" t="s">
        <v>149</v>
      </c>
      <c r="R5" s="65" t="s">
        <v>150</v>
      </c>
      <c r="S5" s="65" t="s">
        <v>139</v>
      </c>
      <c r="T5" s="65" t="s">
        <v>140</v>
      </c>
      <c r="U5" s="65" t="s">
        <v>141</v>
      </c>
      <c r="V5" s="65" t="s">
        <v>142</v>
      </c>
      <c r="W5" s="65" t="s">
        <v>143</v>
      </c>
      <c r="X5" s="65" t="s">
        <v>144</v>
      </c>
      <c r="Y5" s="65" t="s">
        <v>151</v>
      </c>
    </row>
    <row r="6" ht="22.35" customHeight="1" spans="1:25">
      <c r="A6" s="65"/>
      <c r="B6" s="65"/>
      <c r="C6" s="65"/>
      <c r="D6" s="65"/>
      <c r="E6" s="65"/>
      <c r="F6" s="65"/>
      <c r="G6" s="65"/>
      <c r="H6" s="65"/>
      <c r="I6" s="65"/>
      <c r="J6" s="65" t="s">
        <v>152</v>
      </c>
      <c r="K6" s="65" t="s">
        <v>153</v>
      </c>
      <c r="L6" s="65" t="s">
        <v>154</v>
      </c>
      <c r="M6" s="65" t="s">
        <v>143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ht="22.9" customHeight="1" spans="1:25">
      <c r="A7" s="89"/>
      <c r="B7" s="89" t="s">
        <v>137</v>
      </c>
      <c r="C7" s="102">
        <v>2604.929012</v>
      </c>
      <c r="D7" s="102">
        <v>2604.929012</v>
      </c>
      <c r="E7" s="102">
        <v>2604.929012</v>
      </c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</row>
    <row r="8" ht="22.9" customHeight="1" spans="1:25">
      <c r="A8" s="87" t="s">
        <v>155</v>
      </c>
      <c r="B8" s="87" t="s">
        <v>156</v>
      </c>
      <c r="C8" s="102">
        <v>2604.929012</v>
      </c>
      <c r="D8" s="102">
        <v>2604.929012</v>
      </c>
      <c r="E8" s="102">
        <v>2604.929012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</row>
    <row r="9" ht="22.9" customHeight="1" spans="1:25">
      <c r="A9" s="58" t="s">
        <v>157</v>
      </c>
      <c r="B9" s="58" t="s">
        <v>158</v>
      </c>
      <c r="C9" s="94">
        <v>727.392924</v>
      </c>
      <c r="D9" s="94">
        <v>727.392924</v>
      </c>
      <c r="E9" s="51">
        <v>727.392924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</row>
    <row r="10" ht="22.9" customHeight="1" spans="1:25">
      <c r="A10" s="58" t="s">
        <v>159</v>
      </c>
      <c r="B10" s="58" t="s">
        <v>160</v>
      </c>
      <c r="C10" s="94">
        <v>106.48656</v>
      </c>
      <c r="D10" s="94">
        <v>106.48656</v>
      </c>
      <c r="E10" s="51">
        <v>106.48656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1" ht="22.9" customHeight="1" spans="1:25">
      <c r="A11" s="58" t="s">
        <v>161</v>
      </c>
      <c r="B11" s="58" t="s">
        <v>162</v>
      </c>
      <c r="C11" s="94">
        <v>826.347138</v>
      </c>
      <c r="D11" s="94">
        <v>826.347138</v>
      </c>
      <c r="E11" s="51">
        <v>826.347138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</row>
    <row r="12" ht="22.9" customHeight="1" spans="1:25">
      <c r="A12" s="58" t="s">
        <v>163</v>
      </c>
      <c r="B12" s="58" t="s">
        <v>164</v>
      </c>
      <c r="C12" s="94">
        <v>944.70239</v>
      </c>
      <c r="D12" s="94">
        <v>944.70239</v>
      </c>
      <c r="E12" s="51">
        <v>944.70239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</row>
    <row r="13" ht="16.35" customHeight="1"/>
    <row r="14" ht="16.35" customHeight="1" spans="1:25">
      <c r="G14" s="4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83"/>
  <sheetViews>
    <sheetView workbookViewId="0">
      <pane ySplit="6" topLeftCell="A25" activePane="bottomLeft" state="frozen"/>
      <selection/>
      <selection pane="bottomLeft" activeCell="F34" sqref="F3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45"/>
      <c r="D1" s="204"/>
      <c r="K1" s="84" t="s">
        <v>165</v>
      </c>
    </row>
    <row r="2" ht="31.9" customHeight="1" spans="1:11">
      <c r="A2" s="91" t="s">
        <v>9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ht="24.95" customHeight="1" spans="1:11">
      <c r="A3" s="205" t="s">
        <v>32</v>
      </c>
      <c r="B3" s="205"/>
      <c r="C3" s="205"/>
      <c r="D3" s="205"/>
      <c r="E3" s="205"/>
      <c r="F3" s="205"/>
      <c r="G3" s="205"/>
      <c r="H3" s="205"/>
      <c r="I3" s="205"/>
      <c r="J3" s="205"/>
      <c r="K3" s="48" t="s">
        <v>33</v>
      </c>
    </row>
    <row r="4" ht="27.6" customHeight="1" spans="1:11">
      <c r="A4" s="49" t="s">
        <v>166</v>
      </c>
      <c r="B4" s="49"/>
      <c r="C4" s="49"/>
      <c r="D4" s="49" t="s">
        <v>167</v>
      </c>
      <c r="E4" s="49" t="s">
        <v>168</v>
      </c>
      <c r="F4" s="49" t="s">
        <v>137</v>
      </c>
      <c r="G4" s="49" t="s">
        <v>169</v>
      </c>
      <c r="H4" s="49" t="s">
        <v>170</v>
      </c>
      <c r="I4" s="49" t="s">
        <v>171</v>
      </c>
      <c r="J4" s="49" t="s">
        <v>172</v>
      </c>
      <c r="K4" s="49" t="s">
        <v>173</v>
      </c>
    </row>
    <row r="5" ht="25.9" customHeight="1" spans="1:11">
      <c r="A5" s="49" t="s">
        <v>174</v>
      </c>
      <c r="B5" s="49" t="s">
        <v>175</v>
      </c>
      <c r="C5" s="49" t="s">
        <v>176</v>
      </c>
      <c r="D5" s="49"/>
      <c r="E5" s="49"/>
      <c r="F5" s="49"/>
      <c r="G5" s="49"/>
      <c r="H5" s="49"/>
      <c r="I5" s="49"/>
      <c r="J5" s="49"/>
      <c r="K5" s="49"/>
    </row>
    <row r="6" ht="22.9" customHeight="1" spans="1:11">
      <c r="A6" s="101"/>
      <c r="B6" s="101"/>
      <c r="C6" s="101"/>
      <c r="D6" s="150" t="s">
        <v>137</v>
      </c>
      <c r="E6" s="150"/>
      <c r="F6" s="136">
        <v>2604.929012</v>
      </c>
      <c r="G6" s="136">
        <v>2393.349012</v>
      </c>
      <c r="H6" s="136">
        <v>211.58</v>
      </c>
      <c r="I6" s="136"/>
      <c r="J6" s="150"/>
      <c r="K6" s="150"/>
    </row>
    <row r="7" ht="22.9" customHeight="1" spans="1:11">
      <c r="A7" s="152"/>
      <c r="B7" s="152"/>
      <c r="C7" s="152"/>
      <c r="D7" s="163" t="s">
        <v>155</v>
      </c>
      <c r="E7" s="163" t="s">
        <v>156</v>
      </c>
      <c r="F7" s="154">
        <v>2604.929012</v>
      </c>
      <c r="G7" s="136">
        <v>2393.349012</v>
      </c>
      <c r="H7" s="136">
        <v>211.58</v>
      </c>
      <c r="I7" s="136"/>
      <c r="J7" s="106"/>
      <c r="K7" s="106"/>
    </row>
    <row r="8" ht="22.9" customHeight="1" spans="1:11">
      <c r="A8" s="152"/>
      <c r="B8" s="152"/>
      <c r="C8" s="152"/>
      <c r="D8" s="163" t="s">
        <v>157</v>
      </c>
      <c r="E8" s="163" t="s">
        <v>177</v>
      </c>
      <c r="F8" s="154">
        <v>727.392924</v>
      </c>
      <c r="G8" s="136">
        <v>523.812924</v>
      </c>
      <c r="H8" s="136">
        <v>203.58</v>
      </c>
      <c r="I8" s="136"/>
      <c r="J8" s="106"/>
      <c r="K8" s="106"/>
    </row>
    <row r="9" ht="20.65" customHeight="1" spans="1:11">
      <c r="A9" s="115" t="s">
        <v>178</v>
      </c>
      <c r="B9" s="162"/>
      <c r="C9" s="162"/>
      <c r="D9" s="163" t="s">
        <v>179</v>
      </c>
      <c r="E9" s="106" t="s">
        <v>180</v>
      </c>
      <c r="F9" s="154">
        <v>3.0034</v>
      </c>
      <c r="G9" s="136">
        <v>3.0034</v>
      </c>
      <c r="H9" s="136"/>
      <c r="I9" s="136"/>
      <c r="J9" s="106"/>
      <c r="K9" s="106"/>
    </row>
    <row r="10" ht="24.95" customHeight="1" spans="1:11">
      <c r="A10" s="115" t="s">
        <v>178</v>
      </c>
      <c r="B10" s="115" t="s">
        <v>181</v>
      </c>
      <c r="C10" s="162"/>
      <c r="D10" s="116" t="s">
        <v>182</v>
      </c>
      <c r="E10" s="111" t="s">
        <v>183</v>
      </c>
      <c r="F10" s="189">
        <v>3.0034</v>
      </c>
      <c r="G10" s="136">
        <v>3.0034</v>
      </c>
      <c r="H10" s="136"/>
      <c r="I10" s="136"/>
      <c r="J10" s="111"/>
      <c r="K10" s="111"/>
    </row>
    <row r="11" ht="28.5" customHeight="1" spans="1:11">
      <c r="A11" s="115" t="s">
        <v>178</v>
      </c>
      <c r="B11" s="115" t="s">
        <v>181</v>
      </c>
      <c r="C11" s="115" t="s">
        <v>184</v>
      </c>
      <c r="D11" s="116" t="s">
        <v>185</v>
      </c>
      <c r="E11" s="111" t="s">
        <v>186</v>
      </c>
      <c r="F11" s="189">
        <v>3.0034</v>
      </c>
      <c r="G11" s="189">
        <v>3.0034</v>
      </c>
      <c r="H11" s="189"/>
      <c r="I11" s="189"/>
      <c r="J11" s="111"/>
      <c r="K11" s="111"/>
    </row>
    <row r="12" ht="20.65" customHeight="1" spans="1:11">
      <c r="A12" s="115" t="s">
        <v>187</v>
      </c>
      <c r="B12" s="162"/>
      <c r="C12" s="162"/>
      <c r="D12" s="163" t="s">
        <v>188</v>
      </c>
      <c r="E12" s="106" t="s">
        <v>189</v>
      </c>
      <c r="F12" s="154">
        <v>65.6097</v>
      </c>
      <c r="G12" s="136">
        <v>65.6097</v>
      </c>
      <c r="H12" s="136"/>
      <c r="I12" s="136"/>
      <c r="J12" s="106"/>
      <c r="K12" s="106"/>
    </row>
    <row r="13" ht="24.95" customHeight="1" spans="1:11">
      <c r="A13" s="115" t="s">
        <v>187</v>
      </c>
      <c r="B13" s="115" t="s">
        <v>190</v>
      </c>
      <c r="C13" s="162"/>
      <c r="D13" s="116" t="s">
        <v>191</v>
      </c>
      <c r="E13" s="111" t="s">
        <v>192</v>
      </c>
      <c r="F13" s="189">
        <v>62.985312</v>
      </c>
      <c r="G13" s="136">
        <v>62.985312</v>
      </c>
      <c r="H13" s="136"/>
      <c r="I13" s="136"/>
      <c r="J13" s="111"/>
      <c r="K13" s="111"/>
    </row>
    <row r="14" ht="28.5" customHeight="1" spans="1:11">
      <c r="A14" s="115" t="s">
        <v>187</v>
      </c>
      <c r="B14" s="115" t="s">
        <v>190</v>
      </c>
      <c r="C14" s="115" t="s">
        <v>190</v>
      </c>
      <c r="D14" s="116" t="s">
        <v>193</v>
      </c>
      <c r="E14" s="111" t="s">
        <v>194</v>
      </c>
      <c r="F14" s="189">
        <v>41.990208</v>
      </c>
      <c r="G14" s="189">
        <v>41.990208</v>
      </c>
      <c r="H14" s="189"/>
      <c r="I14" s="189"/>
      <c r="J14" s="111"/>
      <c r="K14" s="111"/>
    </row>
    <row r="15" ht="28.5" customHeight="1" spans="1:11">
      <c r="A15" s="115" t="s">
        <v>187</v>
      </c>
      <c r="B15" s="115" t="s">
        <v>190</v>
      </c>
      <c r="C15" s="115" t="s">
        <v>184</v>
      </c>
      <c r="D15" s="116" t="s">
        <v>195</v>
      </c>
      <c r="E15" s="111" t="s">
        <v>196</v>
      </c>
      <c r="F15" s="189">
        <v>20.995104</v>
      </c>
      <c r="G15" s="189">
        <v>20.995104</v>
      </c>
      <c r="H15" s="189"/>
      <c r="I15" s="189"/>
      <c r="J15" s="111"/>
      <c r="K15" s="111"/>
    </row>
    <row r="16" ht="24.95" customHeight="1" spans="1:11">
      <c r="A16" s="115" t="s">
        <v>187</v>
      </c>
      <c r="B16" s="115" t="s">
        <v>197</v>
      </c>
      <c r="C16" s="162"/>
      <c r="D16" s="116" t="s">
        <v>198</v>
      </c>
      <c r="E16" s="111" t="s">
        <v>199</v>
      </c>
      <c r="F16" s="189">
        <v>2.624388</v>
      </c>
      <c r="G16" s="136">
        <v>2.624388</v>
      </c>
      <c r="H16" s="136"/>
      <c r="I16" s="136"/>
      <c r="J16" s="111"/>
      <c r="K16" s="111"/>
    </row>
    <row r="17" ht="28.5" customHeight="1" spans="1:11">
      <c r="A17" s="115" t="s">
        <v>187</v>
      </c>
      <c r="B17" s="115" t="s">
        <v>197</v>
      </c>
      <c r="C17" s="115" t="s">
        <v>197</v>
      </c>
      <c r="D17" s="116" t="s">
        <v>200</v>
      </c>
      <c r="E17" s="111" t="s">
        <v>201</v>
      </c>
      <c r="F17" s="189">
        <v>2.624388</v>
      </c>
      <c r="G17" s="189">
        <v>2.624388</v>
      </c>
      <c r="H17" s="189"/>
      <c r="I17" s="189"/>
      <c r="J17" s="111"/>
      <c r="K17" s="111"/>
    </row>
    <row r="18" ht="20.65" customHeight="1" spans="1:11">
      <c r="A18" s="115" t="s">
        <v>202</v>
      </c>
      <c r="B18" s="162"/>
      <c r="C18" s="162"/>
      <c r="D18" s="163" t="s">
        <v>203</v>
      </c>
      <c r="E18" s="106" t="s">
        <v>204</v>
      </c>
      <c r="F18" s="154">
        <v>22.832176</v>
      </c>
      <c r="G18" s="136">
        <v>22.832176</v>
      </c>
      <c r="H18" s="136"/>
      <c r="I18" s="136"/>
      <c r="J18" s="106"/>
      <c r="K18" s="106"/>
    </row>
    <row r="19" ht="24.95" customHeight="1" spans="1:11">
      <c r="A19" s="115" t="s">
        <v>202</v>
      </c>
      <c r="B19" s="115" t="s">
        <v>205</v>
      </c>
      <c r="C19" s="162"/>
      <c r="D19" s="116" t="s">
        <v>206</v>
      </c>
      <c r="E19" s="111" t="s">
        <v>207</v>
      </c>
      <c r="F19" s="189">
        <v>22.832176</v>
      </c>
      <c r="G19" s="136">
        <v>22.832176</v>
      </c>
      <c r="H19" s="136"/>
      <c r="I19" s="136"/>
      <c r="J19" s="111"/>
      <c r="K19" s="111"/>
    </row>
    <row r="20" ht="28.5" customHeight="1" spans="1:11">
      <c r="A20" s="115" t="s">
        <v>202</v>
      </c>
      <c r="B20" s="115" t="s">
        <v>205</v>
      </c>
      <c r="C20" s="115" t="s">
        <v>208</v>
      </c>
      <c r="D20" s="116" t="s">
        <v>209</v>
      </c>
      <c r="E20" s="111" t="s">
        <v>210</v>
      </c>
      <c r="F20" s="189">
        <v>22.832176</v>
      </c>
      <c r="G20" s="189">
        <v>22.832176</v>
      </c>
      <c r="H20" s="189"/>
      <c r="I20" s="189"/>
      <c r="J20" s="111"/>
      <c r="K20" s="111"/>
    </row>
    <row r="21" ht="20.65" customHeight="1" spans="1:11">
      <c r="A21" s="115" t="s">
        <v>211</v>
      </c>
      <c r="B21" s="162"/>
      <c r="C21" s="162"/>
      <c r="D21" s="163" t="s">
        <v>212</v>
      </c>
      <c r="E21" s="106" t="s">
        <v>213</v>
      </c>
      <c r="F21" s="154">
        <v>604.454992</v>
      </c>
      <c r="G21" s="136">
        <v>400.874992</v>
      </c>
      <c r="H21" s="136">
        <v>203.58</v>
      </c>
      <c r="I21" s="136"/>
      <c r="J21" s="106"/>
      <c r="K21" s="106"/>
    </row>
    <row r="22" ht="24.95" customHeight="1" spans="1:11">
      <c r="A22" s="115" t="s">
        <v>211</v>
      </c>
      <c r="B22" s="115" t="s">
        <v>208</v>
      </c>
      <c r="C22" s="162"/>
      <c r="D22" s="116" t="s">
        <v>214</v>
      </c>
      <c r="E22" s="111" t="s">
        <v>215</v>
      </c>
      <c r="F22" s="189">
        <v>400.874992</v>
      </c>
      <c r="G22" s="136">
        <v>400.874992</v>
      </c>
      <c r="H22" s="136"/>
      <c r="I22" s="136"/>
      <c r="J22" s="111"/>
      <c r="K22" s="111"/>
    </row>
    <row r="23" ht="28.5" customHeight="1" spans="1:11">
      <c r="A23" s="115" t="s">
        <v>211</v>
      </c>
      <c r="B23" s="115" t="s">
        <v>208</v>
      </c>
      <c r="C23" s="115" t="s">
        <v>208</v>
      </c>
      <c r="D23" s="116" t="s">
        <v>216</v>
      </c>
      <c r="E23" s="111" t="s">
        <v>217</v>
      </c>
      <c r="F23" s="189">
        <v>400.874992</v>
      </c>
      <c r="G23" s="189">
        <v>400.874992</v>
      </c>
      <c r="H23" s="189"/>
      <c r="I23" s="189"/>
      <c r="J23" s="111"/>
      <c r="K23" s="111"/>
    </row>
    <row r="24" ht="24.95" customHeight="1" spans="1:11">
      <c r="A24" s="115" t="s">
        <v>211</v>
      </c>
      <c r="B24" s="115" t="s">
        <v>218</v>
      </c>
      <c r="C24" s="162"/>
      <c r="D24" s="116" t="s">
        <v>219</v>
      </c>
      <c r="E24" s="111" t="s">
        <v>220</v>
      </c>
      <c r="F24" s="189">
        <v>203.58</v>
      </c>
      <c r="G24" s="136"/>
      <c r="H24" s="136">
        <v>203.58</v>
      </c>
      <c r="I24" s="136"/>
      <c r="J24" s="111"/>
      <c r="K24" s="111"/>
    </row>
    <row r="25" ht="28.5" customHeight="1" spans="1:11">
      <c r="A25" s="115" t="s">
        <v>211</v>
      </c>
      <c r="B25" s="115" t="s">
        <v>218</v>
      </c>
      <c r="C25" s="115" t="s">
        <v>208</v>
      </c>
      <c r="D25" s="116" t="s">
        <v>221</v>
      </c>
      <c r="E25" s="111" t="s">
        <v>222</v>
      </c>
      <c r="F25" s="189">
        <v>203.58</v>
      </c>
      <c r="G25" s="189"/>
      <c r="H25" s="189">
        <v>203.58</v>
      </c>
      <c r="I25" s="189"/>
      <c r="J25" s="111"/>
      <c r="K25" s="111"/>
    </row>
    <row r="26" ht="20.65" customHeight="1" spans="1:11">
      <c r="A26" s="115" t="s">
        <v>223</v>
      </c>
      <c r="B26" s="162"/>
      <c r="C26" s="162"/>
      <c r="D26" s="163" t="s">
        <v>224</v>
      </c>
      <c r="E26" s="106" t="s">
        <v>225</v>
      </c>
      <c r="F26" s="154">
        <v>31.492656</v>
      </c>
      <c r="G26" s="136">
        <v>31.492656</v>
      </c>
      <c r="H26" s="136"/>
      <c r="I26" s="136"/>
      <c r="J26" s="106"/>
      <c r="K26" s="106"/>
    </row>
    <row r="27" ht="24.95" customHeight="1" spans="1:11">
      <c r="A27" s="115" t="s">
        <v>223</v>
      </c>
      <c r="B27" s="115" t="s">
        <v>218</v>
      </c>
      <c r="C27" s="162"/>
      <c r="D27" s="116" t="s">
        <v>226</v>
      </c>
      <c r="E27" s="111" t="s">
        <v>227</v>
      </c>
      <c r="F27" s="189">
        <v>31.492656</v>
      </c>
      <c r="G27" s="136">
        <v>31.492656</v>
      </c>
      <c r="H27" s="136"/>
      <c r="I27" s="136"/>
      <c r="J27" s="111"/>
      <c r="K27" s="111"/>
    </row>
    <row r="28" ht="28.5" customHeight="1" spans="1:11">
      <c r="A28" s="115" t="s">
        <v>223</v>
      </c>
      <c r="B28" s="115" t="s">
        <v>218</v>
      </c>
      <c r="C28" s="115" t="s">
        <v>208</v>
      </c>
      <c r="D28" s="116" t="s">
        <v>228</v>
      </c>
      <c r="E28" s="111" t="s">
        <v>229</v>
      </c>
      <c r="F28" s="189">
        <v>31.492656</v>
      </c>
      <c r="G28" s="189">
        <v>31.492656</v>
      </c>
      <c r="H28" s="189"/>
      <c r="I28" s="189"/>
      <c r="J28" s="111"/>
      <c r="K28" s="111"/>
    </row>
    <row r="29" ht="22.9" customHeight="1" spans="1:11">
      <c r="A29" s="152"/>
      <c r="B29" s="152"/>
      <c r="C29" s="152"/>
      <c r="D29" s="163" t="s">
        <v>159</v>
      </c>
      <c r="E29" s="163" t="s">
        <v>230</v>
      </c>
      <c r="F29" s="154">
        <v>106.48656</v>
      </c>
      <c r="G29" s="136">
        <v>106.48656</v>
      </c>
      <c r="H29" s="136"/>
      <c r="I29" s="136"/>
      <c r="J29" s="106"/>
      <c r="K29" s="106"/>
    </row>
    <row r="30" ht="20.65" customHeight="1" spans="1:11">
      <c r="A30" s="115" t="s">
        <v>178</v>
      </c>
      <c r="B30" s="162"/>
      <c r="C30" s="162"/>
      <c r="D30" s="163" t="s">
        <v>179</v>
      </c>
      <c r="E30" s="106" t="s">
        <v>180</v>
      </c>
      <c r="F30" s="154">
        <v>80.88434</v>
      </c>
      <c r="G30" s="136">
        <v>80.88434</v>
      </c>
      <c r="H30" s="136"/>
      <c r="I30" s="136"/>
      <c r="J30" s="106"/>
      <c r="K30" s="106"/>
    </row>
    <row r="31" ht="24.95" customHeight="1" spans="1:11">
      <c r="A31" s="115" t="s">
        <v>178</v>
      </c>
      <c r="B31" s="115" t="s">
        <v>231</v>
      </c>
      <c r="C31" s="162"/>
      <c r="D31" s="116" t="s">
        <v>232</v>
      </c>
      <c r="E31" s="111" t="s">
        <v>233</v>
      </c>
      <c r="F31" s="189">
        <v>80.54014</v>
      </c>
      <c r="G31" s="136">
        <v>80.54014</v>
      </c>
      <c r="H31" s="136"/>
      <c r="I31" s="136"/>
      <c r="J31" s="111"/>
      <c r="K31" s="111"/>
    </row>
    <row r="32" ht="28.5" customHeight="1" spans="1:11">
      <c r="A32" s="115" t="s">
        <v>178</v>
      </c>
      <c r="B32" s="115" t="s">
        <v>231</v>
      </c>
      <c r="C32" s="115" t="s">
        <v>234</v>
      </c>
      <c r="D32" s="116" t="s">
        <v>235</v>
      </c>
      <c r="E32" s="111" t="s">
        <v>236</v>
      </c>
      <c r="F32" s="189">
        <v>80.54014</v>
      </c>
      <c r="G32" s="189">
        <v>80.54014</v>
      </c>
      <c r="H32" s="189"/>
      <c r="I32" s="189"/>
      <c r="J32" s="111"/>
      <c r="K32" s="111"/>
    </row>
    <row r="33" ht="24.95" customHeight="1" spans="1:11">
      <c r="A33" s="115" t="s">
        <v>178</v>
      </c>
      <c r="B33" s="115" t="s">
        <v>181</v>
      </c>
      <c r="C33" s="162"/>
      <c r="D33" s="116" t="s">
        <v>182</v>
      </c>
      <c r="E33" s="111" t="s">
        <v>183</v>
      </c>
      <c r="F33" s="189">
        <v>0.3442</v>
      </c>
      <c r="G33" s="136">
        <v>0.3442</v>
      </c>
      <c r="H33" s="136"/>
      <c r="I33" s="136"/>
      <c r="J33" s="111"/>
      <c r="K33" s="111"/>
    </row>
    <row r="34" ht="28.5" customHeight="1" spans="1:11">
      <c r="A34" s="115" t="s">
        <v>178</v>
      </c>
      <c r="B34" s="115" t="s">
        <v>181</v>
      </c>
      <c r="C34" s="115" t="s">
        <v>184</v>
      </c>
      <c r="D34" s="116" t="s">
        <v>185</v>
      </c>
      <c r="E34" s="111" t="s">
        <v>186</v>
      </c>
      <c r="F34" s="189">
        <v>0.3442</v>
      </c>
      <c r="G34" s="189">
        <v>0.3442</v>
      </c>
      <c r="H34" s="189"/>
      <c r="I34" s="189"/>
      <c r="J34" s="111"/>
      <c r="K34" s="111"/>
    </row>
    <row r="35" ht="20.65" customHeight="1" spans="1:11">
      <c r="A35" s="115" t="s">
        <v>187</v>
      </c>
      <c r="B35" s="162"/>
      <c r="C35" s="162"/>
      <c r="D35" s="163" t="s">
        <v>188</v>
      </c>
      <c r="E35" s="106" t="s">
        <v>189</v>
      </c>
      <c r="F35" s="154">
        <v>14.18054</v>
      </c>
      <c r="G35" s="136">
        <v>14.18054</v>
      </c>
      <c r="H35" s="136"/>
      <c r="I35" s="136"/>
      <c r="J35" s="106"/>
      <c r="K35" s="106"/>
    </row>
    <row r="36" ht="24.95" customHeight="1" spans="1:11">
      <c r="A36" s="115" t="s">
        <v>187</v>
      </c>
      <c r="B36" s="115" t="s">
        <v>190</v>
      </c>
      <c r="C36" s="162"/>
      <c r="D36" s="116" t="s">
        <v>191</v>
      </c>
      <c r="E36" s="111" t="s">
        <v>192</v>
      </c>
      <c r="F36" s="189">
        <v>13.242528</v>
      </c>
      <c r="G36" s="136">
        <v>13.242528</v>
      </c>
      <c r="H36" s="136"/>
      <c r="I36" s="136"/>
      <c r="J36" s="111"/>
      <c r="K36" s="111"/>
    </row>
    <row r="37" ht="28.5" customHeight="1" spans="1:11">
      <c r="A37" s="115" t="s">
        <v>187</v>
      </c>
      <c r="B37" s="115" t="s">
        <v>190</v>
      </c>
      <c r="C37" s="115" t="s">
        <v>190</v>
      </c>
      <c r="D37" s="116" t="s">
        <v>193</v>
      </c>
      <c r="E37" s="111" t="s">
        <v>194</v>
      </c>
      <c r="F37" s="189">
        <v>8.828352</v>
      </c>
      <c r="G37" s="189">
        <v>8.828352</v>
      </c>
      <c r="H37" s="189"/>
      <c r="I37" s="189"/>
      <c r="J37" s="111"/>
      <c r="K37" s="111"/>
    </row>
    <row r="38" ht="28.5" customHeight="1" spans="1:11">
      <c r="A38" s="115" t="s">
        <v>187</v>
      </c>
      <c r="B38" s="115" t="s">
        <v>190</v>
      </c>
      <c r="C38" s="115" t="s">
        <v>184</v>
      </c>
      <c r="D38" s="116" t="s">
        <v>195</v>
      </c>
      <c r="E38" s="111" t="s">
        <v>196</v>
      </c>
      <c r="F38" s="189">
        <v>4.414176</v>
      </c>
      <c r="G38" s="189">
        <v>4.414176</v>
      </c>
      <c r="H38" s="189"/>
      <c r="I38" s="189"/>
      <c r="J38" s="111"/>
      <c r="K38" s="111"/>
    </row>
    <row r="39" ht="24.95" customHeight="1" spans="1:11">
      <c r="A39" s="115" t="s">
        <v>187</v>
      </c>
      <c r="B39" s="115" t="s">
        <v>197</v>
      </c>
      <c r="C39" s="162"/>
      <c r="D39" s="116" t="s">
        <v>198</v>
      </c>
      <c r="E39" s="111" t="s">
        <v>199</v>
      </c>
      <c r="F39" s="189">
        <v>0.938012</v>
      </c>
      <c r="G39" s="136">
        <v>0.938012</v>
      </c>
      <c r="H39" s="136"/>
      <c r="I39" s="136"/>
      <c r="J39" s="111"/>
      <c r="K39" s="111"/>
    </row>
    <row r="40" ht="28.5" customHeight="1" spans="1:11">
      <c r="A40" s="115" t="s">
        <v>187</v>
      </c>
      <c r="B40" s="115" t="s">
        <v>197</v>
      </c>
      <c r="C40" s="115" t="s">
        <v>197</v>
      </c>
      <c r="D40" s="116" t="s">
        <v>200</v>
      </c>
      <c r="E40" s="111" t="s">
        <v>201</v>
      </c>
      <c r="F40" s="189">
        <v>0.938012</v>
      </c>
      <c r="G40" s="189">
        <v>0.938012</v>
      </c>
      <c r="H40" s="189"/>
      <c r="I40" s="189"/>
      <c r="J40" s="111"/>
      <c r="K40" s="111"/>
    </row>
    <row r="41" ht="20.65" customHeight="1" spans="1:11">
      <c r="A41" s="115" t="s">
        <v>202</v>
      </c>
      <c r="B41" s="162"/>
      <c r="C41" s="162"/>
      <c r="D41" s="163" t="s">
        <v>203</v>
      </c>
      <c r="E41" s="106" t="s">
        <v>204</v>
      </c>
      <c r="F41" s="154">
        <v>4.800416</v>
      </c>
      <c r="G41" s="136">
        <v>4.800416</v>
      </c>
      <c r="H41" s="136"/>
      <c r="I41" s="136"/>
      <c r="J41" s="106"/>
      <c r="K41" s="106"/>
    </row>
    <row r="42" ht="24.95" customHeight="1" spans="1:11">
      <c r="A42" s="115" t="s">
        <v>202</v>
      </c>
      <c r="B42" s="115" t="s">
        <v>205</v>
      </c>
      <c r="C42" s="162"/>
      <c r="D42" s="116" t="s">
        <v>206</v>
      </c>
      <c r="E42" s="111" t="s">
        <v>207</v>
      </c>
      <c r="F42" s="189">
        <v>4.800416</v>
      </c>
      <c r="G42" s="136">
        <v>4.800416</v>
      </c>
      <c r="H42" s="136"/>
      <c r="I42" s="136"/>
      <c r="J42" s="111"/>
      <c r="K42" s="111"/>
    </row>
    <row r="43" ht="28.5" customHeight="1" spans="1:11">
      <c r="A43" s="115" t="s">
        <v>202</v>
      </c>
      <c r="B43" s="115" t="s">
        <v>205</v>
      </c>
      <c r="C43" s="115" t="s">
        <v>218</v>
      </c>
      <c r="D43" s="116" t="s">
        <v>237</v>
      </c>
      <c r="E43" s="111" t="s">
        <v>238</v>
      </c>
      <c r="F43" s="189">
        <v>4.800416</v>
      </c>
      <c r="G43" s="189">
        <v>4.800416</v>
      </c>
      <c r="H43" s="189"/>
      <c r="I43" s="189"/>
      <c r="J43" s="111"/>
      <c r="K43" s="111"/>
    </row>
    <row r="44" ht="20.65" customHeight="1" spans="1:11">
      <c r="A44" s="115" t="s">
        <v>223</v>
      </c>
      <c r="B44" s="162"/>
      <c r="C44" s="162"/>
      <c r="D44" s="163" t="s">
        <v>224</v>
      </c>
      <c r="E44" s="106" t="s">
        <v>225</v>
      </c>
      <c r="F44" s="154">
        <v>6.621264</v>
      </c>
      <c r="G44" s="136">
        <v>6.621264</v>
      </c>
      <c r="H44" s="136"/>
      <c r="I44" s="136"/>
      <c r="J44" s="106"/>
      <c r="K44" s="106"/>
    </row>
    <row r="45" ht="24.95" customHeight="1" spans="1:11">
      <c r="A45" s="115" t="s">
        <v>223</v>
      </c>
      <c r="B45" s="115" t="s">
        <v>218</v>
      </c>
      <c r="C45" s="162"/>
      <c r="D45" s="116" t="s">
        <v>226</v>
      </c>
      <c r="E45" s="111" t="s">
        <v>227</v>
      </c>
      <c r="F45" s="189">
        <v>6.621264</v>
      </c>
      <c r="G45" s="136">
        <v>6.621264</v>
      </c>
      <c r="H45" s="136"/>
      <c r="I45" s="136"/>
      <c r="J45" s="111"/>
      <c r="K45" s="111"/>
    </row>
    <row r="46" ht="28.5" customHeight="1" spans="1:11">
      <c r="A46" s="115" t="s">
        <v>223</v>
      </c>
      <c r="B46" s="115" t="s">
        <v>218</v>
      </c>
      <c r="C46" s="115" t="s">
        <v>208</v>
      </c>
      <c r="D46" s="116" t="s">
        <v>228</v>
      </c>
      <c r="E46" s="111" t="s">
        <v>229</v>
      </c>
      <c r="F46" s="189">
        <v>6.621264</v>
      </c>
      <c r="G46" s="189">
        <v>6.621264</v>
      </c>
      <c r="H46" s="189"/>
      <c r="I46" s="189"/>
      <c r="J46" s="111"/>
      <c r="K46" s="111"/>
    </row>
    <row r="47" ht="22.9" customHeight="1" spans="1:11">
      <c r="A47" s="152"/>
      <c r="B47" s="152"/>
      <c r="C47" s="152"/>
      <c r="D47" s="163" t="s">
        <v>161</v>
      </c>
      <c r="E47" s="163" t="s">
        <v>239</v>
      </c>
      <c r="F47" s="154">
        <v>826.347138</v>
      </c>
      <c r="G47" s="136">
        <v>826.347138</v>
      </c>
      <c r="H47" s="136"/>
      <c r="I47" s="136"/>
      <c r="J47" s="106"/>
      <c r="K47" s="106"/>
    </row>
    <row r="48" ht="20.65" customHeight="1" spans="1:11">
      <c r="A48" s="115" t="s">
        <v>178</v>
      </c>
      <c r="B48" s="162"/>
      <c r="C48" s="162"/>
      <c r="D48" s="163" t="s">
        <v>179</v>
      </c>
      <c r="E48" s="106" t="s">
        <v>180</v>
      </c>
      <c r="F48" s="154">
        <v>8.581032</v>
      </c>
      <c r="G48" s="136">
        <v>8.581032</v>
      </c>
      <c r="H48" s="136"/>
      <c r="I48" s="136"/>
      <c r="J48" s="106"/>
      <c r="K48" s="106"/>
    </row>
    <row r="49" ht="24.95" customHeight="1" spans="1:11">
      <c r="A49" s="115" t="s">
        <v>178</v>
      </c>
      <c r="B49" s="115" t="s">
        <v>181</v>
      </c>
      <c r="C49" s="162"/>
      <c r="D49" s="116" t="s">
        <v>182</v>
      </c>
      <c r="E49" s="111" t="s">
        <v>183</v>
      </c>
      <c r="F49" s="189">
        <v>8.581032</v>
      </c>
      <c r="G49" s="136">
        <v>8.581032</v>
      </c>
      <c r="H49" s="136"/>
      <c r="I49" s="136"/>
      <c r="J49" s="111"/>
      <c r="K49" s="111"/>
    </row>
    <row r="50" ht="28.5" customHeight="1" spans="1:11">
      <c r="A50" s="115" t="s">
        <v>178</v>
      </c>
      <c r="B50" s="115" t="s">
        <v>181</v>
      </c>
      <c r="C50" s="115" t="s">
        <v>184</v>
      </c>
      <c r="D50" s="116" t="s">
        <v>185</v>
      </c>
      <c r="E50" s="111" t="s">
        <v>186</v>
      </c>
      <c r="F50" s="189">
        <v>8.581032</v>
      </c>
      <c r="G50" s="189">
        <v>8.581032</v>
      </c>
      <c r="H50" s="189"/>
      <c r="I50" s="189"/>
      <c r="J50" s="111"/>
      <c r="K50" s="111"/>
    </row>
    <row r="51" ht="20.65" customHeight="1" spans="1:11">
      <c r="A51" s="115" t="s">
        <v>187</v>
      </c>
      <c r="B51" s="162"/>
      <c r="C51" s="162"/>
      <c r="D51" s="163" t="s">
        <v>188</v>
      </c>
      <c r="E51" s="106" t="s">
        <v>189</v>
      </c>
      <c r="F51" s="154">
        <v>110.266261</v>
      </c>
      <c r="G51" s="136">
        <v>110.266261</v>
      </c>
      <c r="H51" s="136"/>
      <c r="I51" s="136"/>
      <c r="J51" s="106"/>
      <c r="K51" s="106"/>
    </row>
    <row r="52" ht="24.95" customHeight="1" spans="1:11">
      <c r="A52" s="115" t="s">
        <v>187</v>
      </c>
      <c r="B52" s="115" t="s">
        <v>190</v>
      </c>
      <c r="C52" s="162"/>
      <c r="D52" s="116" t="s">
        <v>191</v>
      </c>
      <c r="E52" s="111" t="s">
        <v>192</v>
      </c>
      <c r="F52" s="189">
        <v>102.972384</v>
      </c>
      <c r="G52" s="136">
        <v>102.972384</v>
      </c>
      <c r="H52" s="136"/>
      <c r="I52" s="136"/>
      <c r="J52" s="111"/>
      <c r="K52" s="111"/>
    </row>
    <row r="53" ht="28.5" customHeight="1" spans="1:11">
      <c r="A53" s="115" t="s">
        <v>187</v>
      </c>
      <c r="B53" s="115" t="s">
        <v>190</v>
      </c>
      <c r="C53" s="115" t="s">
        <v>190</v>
      </c>
      <c r="D53" s="116" t="s">
        <v>193</v>
      </c>
      <c r="E53" s="111" t="s">
        <v>194</v>
      </c>
      <c r="F53" s="189">
        <v>68.648256</v>
      </c>
      <c r="G53" s="189">
        <v>68.648256</v>
      </c>
      <c r="H53" s="189"/>
      <c r="I53" s="189"/>
      <c r="J53" s="111"/>
      <c r="K53" s="111"/>
    </row>
    <row r="54" ht="28.5" customHeight="1" spans="1:11">
      <c r="A54" s="115" t="s">
        <v>187</v>
      </c>
      <c r="B54" s="115" t="s">
        <v>190</v>
      </c>
      <c r="C54" s="115" t="s">
        <v>184</v>
      </c>
      <c r="D54" s="116" t="s">
        <v>195</v>
      </c>
      <c r="E54" s="111" t="s">
        <v>196</v>
      </c>
      <c r="F54" s="189">
        <v>34.324128</v>
      </c>
      <c r="G54" s="189">
        <v>34.324128</v>
      </c>
      <c r="H54" s="189"/>
      <c r="I54" s="189"/>
      <c r="J54" s="111"/>
      <c r="K54" s="111"/>
    </row>
    <row r="55" ht="24.95" customHeight="1" spans="1:11">
      <c r="A55" s="115" t="s">
        <v>187</v>
      </c>
      <c r="B55" s="115" t="s">
        <v>197</v>
      </c>
      <c r="C55" s="162"/>
      <c r="D55" s="116" t="s">
        <v>198</v>
      </c>
      <c r="E55" s="111" t="s">
        <v>199</v>
      </c>
      <c r="F55" s="189">
        <v>7.293877</v>
      </c>
      <c r="G55" s="136">
        <v>7.293877</v>
      </c>
      <c r="H55" s="136"/>
      <c r="I55" s="136"/>
      <c r="J55" s="111"/>
      <c r="K55" s="111"/>
    </row>
    <row r="56" ht="28.5" customHeight="1" spans="1:11">
      <c r="A56" s="115" t="s">
        <v>187</v>
      </c>
      <c r="B56" s="115" t="s">
        <v>197</v>
      </c>
      <c r="C56" s="115" t="s">
        <v>197</v>
      </c>
      <c r="D56" s="116" t="s">
        <v>200</v>
      </c>
      <c r="E56" s="111" t="s">
        <v>201</v>
      </c>
      <c r="F56" s="189">
        <v>7.293877</v>
      </c>
      <c r="G56" s="189">
        <v>7.293877</v>
      </c>
      <c r="H56" s="189"/>
      <c r="I56" s="189"/>
      <c r="J56" s="111"/>
      <c r="K56" s="111"/>
    </row>
    <row r="57" ht="20.65" customHeight="1" spans="1:11">
      <c r="A57" s="115" t="s">
        <v>202</v>
      </c>
      <c r="B57" s="162"/>
      <c r="C57" s="162"/>
      <c r="D57" s="163" t="s">
        <v>203</v>
      </c>
      <c r="E57" s="106" t="s">
        <v>204</v>
      </c>
      <c r="F57" s="154">
        <v>37.327489</v>
      </c>
      <c r="G57" s="136">
        <v>37.327489</v>
      </c>
      <c r="H57" s="136"/>
      <c r="I57" s="136"/>
      <c r="J57" s="106"/>
      <c r="K57" s="106"/>
    </row>
    <row r="58" ht="24.95" customHeight="1" spans="1:11">
      <c r="A58" s="115" t="s">
        <v>202</v>
      </c>
      <c r="B58" s="115" t="s">
        <v>205</v>
      </c>
      <c r="C58" s="162"/>
      <c r="D58" s="116" t="s">
        <v>206</v>
      </c>
      <c r="E58" s="111" t="s">
        <v>207</v>
      </c>
      <c r="F58" s="189">
        <v>37.327489</v>
      </c>
      <c r="G58" s="136">
        <v>37.327489</v>
      </c>
      <c r="H58" s="136"/>
      <c r="I58" s="136"/>
      <c r="J58" s="111"/>
      <c r="K58" s="111"/>
    </row>
    <row r="59" ht="28.5" customHeight="1" spans="1:11">
      <c r="A59" s="115" t="s">
        <v>202</v>
      </c>
      <c r="B59" s="115" t="s">
        <v>205</v>
      </c>
      <c r="C59" s="115" t="s">
        <v>218</v>
      </c>
      <c r="D59" s="116" t="s">
        <v>237</v>
      </c>
      <c r="E59" s="111" t="s">
        <v>238</v>
      </c>
      <c r="F59" s="189">
        <v>37.327489</v>
      </c>
      <c r="G59" s="189">
        <v>37.327489</v>
      </c>
      <c r="H59" s="189"/>
      <c r="I59" s="189"/>
      <c r="J59" s="111"/>
      <c r="K59" s="111"/>
    </row>
    <row r="60" ht="20.65" customHeight="1" spans="1:11">
      <c r="A60" s="115" t="s">
        <v>211</v>
      </c>
      <c r="B60" s="162"/>
      <c r="C60" s="162"/>
      <c r="D60" s="163" t="s">
        <v>212</v>
      </c>
      <c r="E60" s="106" t="s">
        <v>213</v>
      </c>
      <c r="F60" s="154">
        <v>618.686164</v>
      </c>
      <c r="G60" s="136">
        <v>618.686164</v>
      </c>
      <c r="H60" s="136"/>
      <c r="I60" s="136"/>
      <c r="J60" s="106"/>
      <c r="K60" s="106"/>
    </row>
    <row r="61" ht="24.95" customHeight="1" spans="1:11">
      <c r="A61" s="115" t="s">
        <v>211</v>
      </c>
      <c r="B61" s="115" t="s">
        <v>208</v>
      </c>
      <c r="C61" s="162"/>
      <c r="D61" s="116" t="s">
        <v>214</v>
      </c>
      <c r="E61" s="111" t="s">
        <v>215</v>
      </c>
      <c r="F61" s="189">
        <v>618.686164</v>
      </c>
      <c r="G61" s="136">
        <v>618.686164</v>
      </c>
      <c r="H61" s="136"/>
      <c r="I61" s="136"/>
      <c r="J61" s="111"/>
      <c r="K61" s="111"/>
    </row>
    <row r="62" ht="28.5" customHeight="1" spans="1:11">
      <c r="A62" s="115" t="s">
        <v>211</v>
      </c>
      <c r="B62" s="115" t="s">
        <v>208</v>
      </c>
      <c r="C62" s="115" t="s">
        <v>190</v>
      </c>
      <c r="D62" s="116" t="s">
        <v>240</v>
      </c>
      <c r="E62" s="111" t="s">
        <v>241</v>
      </c>
      <c r="F62" s="189">
        <v>618.686164</v>
      </c>
      <c r="G62" s="189">
        <v>618.686164</v>
      </c>
      <c r="H62" s="189"/>
      <c r="I62" s="189"/>
      <c r="J62" s="111"/>
      <c r="K62" s="111"/>
    </row>
    <row r="63" ht="20.65" customHeight="1" spans="1:11">
      <c r="A63" s="115" t="s">
        <v>223</v>
      </c>
      <c r="B63" s="162"/>
      <c r="C63" s="162"/>
      <c r="D63" s="163" t="s">
        <v>224</v>
      </c>
      <c r="E63" s="106" t="s">
        <v>225</v>
      </c>
      <c r="F63" s="154">
        <v>51.486192</v>
      </c>
      <c r="G63" s="136">
        <v>51.486192</v>
      </c>
      <c r="H63" s="136"/>
      <c r="I63" s="136"/>
      <c r="J63" s="106"/>
      <c r="K63" s="106"/>
    </row>
    <row r="64" ht="24.95" customHeight="1" spans="1:11">
      <c r="A64" s="115" t="s">
        <v>223</v>
      </c>
      <c r="B64" s="115" t="s">
        <v>218</v>
      </c>
      <c r="C64" s="162"/>
      <c r="D64" s="116" t="s">
        <v>226</v>
      </c>
      <c r="E64" s="111" t="s">
        <v>227</v>
      </c>
      <c r="F64" s="189">
        <v>51.486192</v>
      </c>
      <c r="G64" s="136">
        <v>51.486192</v>
      </c>
      <c r="H64" s="136"/>
      <c r="I64" s="136"/>
      <c r="J64" s="111"/>
      <c r="K64" s="111"/>
    </row>
    <row r="65" ht="28.5" customHeight="1" spans="1:11">
      <c r="A65" s="115" t="s">
        <v>223</v>
      </c>
      <c r="B65" s="115" t="s">
        <v>218</v>
      </c>
      <c r="C65" s="115" t="s">
        <v>208</v>
      </c>
      <c r="D65" s="116" t="s">
        <v>228</v>
      </c>
      <c r="E65" s="111" t="s">
        <v>229</v>
      </c>
      <c r="F65" s="189">
        <v>51.486192</v>
      </c>
      <c r="G65" s="189">
        <v>51.486192</v>
      </c>
      <c r="H65" s="189"/>
      <c r="I65" s="189"/>
      <c r="J65" s="111"/>
      <c r="K65" s="111"/>
    </row>
    <row r="66" ht="22.9" customHeight="1" spans="1:11">
      <c r="A66" s="152"/>
      <c r="B66" s="152"/>
      <c r="C66" s="152"/>
      <c r="D66" s="163" t="s">
        <v>163</v>
      </c>
      <c r="E66" s="163" t="s">
        <v>242</v>
      </c>
      <c r="F66" s="154">
        <v>944.70239</v>
      </c>
      <c r="G66" s="136">
        <v>936.70239</v>
      </c>
      <c r="H66" s="136">
        <v>8</v>
      </c>
      <c r="I66" s="136"/>
      <c r="J66" s="106"/>
      <c r="K66" s="106"/>
    </row>
    <row r="67" ht="20.65" customHeight="1" spans="1:11">
      <c r="A67" s="115" t="s">
        <v>178</v>
      </c>
      <c r="B67" s="162"/>
      <c r="C67" s="162"/>
      <c r="D67" s="163" t="s">
        <v>179</v>
      </c>
      <c r="E67" s="106" t="s">
        <v>180</v>
      </c>
      <c r="F67" s="154">
        <v>1.835</v>
      </c>
      <c r="G67" s="136">
        <v>1.835</v>
      </c>
      <c r="H67" s="136"/>
      <c r="I67" s="136"/>
      <c r="J67" s="106"/>
      <c r="K67" s="106"/>
    </row>
    <row r="68" ht="24.95" customHeight="1" spans="1:11">
      <c r="A68" s="115" t="s">
        <v>178</v>
      </c>
      <c r="B68" s="115" t="s">
        <v>181</v>
      </c>
      <c r="C68" s="162"/>
      <c r="D68" s="116" t="s">
        <v>182</v>
      </c>
      <c r="E68" s="111" t="s">
        <v>183</v>
      </c>
      <c r="F68" s="189">
        <v>1.835</v>
      </c>
      <c r="G68" s="136">
        <v>1.835</v>
      </c>
      <c r="H68" s="136"/>
      <c r="I68" s="136"/>
      <c r="J68" s="111"/>
      <c r="K68" s="111"/>
    </row>
    <row r="69" ht="28.5" customHeight="1" spans="1:11">
      <c r="A69" s="115" t="s">
        <v>178</v>
      </c>
      <c r="B69" s="115" t="s">
        <v>181</v>
      </c>
      <c r="C69" s="115" t="s">
        <v>184</v>
      </c>
      <c r="D69" s="116" t="s">
        <v>185</v>
      </c>
      <c r="E69" s="111" t="s">
        <v>186</v>
      </c>
      <c r="F69" s="189">
        <v>1.835</v>
      </c>
      <c r="G69" s="189">
        <v>1.835</v>
      </c>
      <c r="H69" s="189"/>
      <c r="I69" s="189"/>
      <c r="J69" s="111"/>
      <c r="K69" s="111"/>
    </row>
    <row r="70" ht="20.65" customHeight="1" spans="1:11">
      <c r="A70" s="115" t="s">
        <v>187</v>
      </c>
      <c r="B70" s="162"/>
      <c r="C70" s="162"/>
      <c r="D70" s="163" t="s">
        <v>188</v>
      </c>
      <c r="E70" s="106" t="s">
        <v>189</v>
      </c>
      <c r="F70" s="154">
        <v>122.790077</v>
      </c>
      <c r="G70" s="136">
        <v>122.790077</v>
      </c>
      <c r="H70" s="136"/>
      <c r="I70" s="136"/>
      <c r="J70" s="106"/>
      <c r="K70" s="106"/>
    </row>
    <row r="71" ht="24.95" customHeight="1" spans="1:11">
      <c r="A71" s="115" t="s">
        <v>187</v>
      </c>
      <c r="B71" s="115" t="s">
        <v>190</v>
      </c>
      <c r="C71" s="162"/>
      <c r="D71" s="116" t="s">
        <v>191</v>
      </c>
      <c r="E71" s="111" t="s">
        <v>192</v>
      </c>
      <c r="F71" s="189">
        <v>114.667776</v>
      </c>
      <c r="G71" s="136">
        <v>114.667776</v>
      </c>
      <c r="H71" s="136"/>
      <c r="I71" s="136"/>
      <c r="J71" s="111"/>
      <c r="K71" s="111"/>
    </row>
    <row r="72" ht="28.5" customHeight="1" spans="1:11">
      <c r="A72" s="115" t="s">
        <v>187</v>
      </c>
      <c r="B72" s="115" t="s">
        <v>190</v>
      </c>
      <c r="C72" s="115" t="s">
        <v>190</v>
      </c>
      <c r="D72" s="116" t="s">
        <v>193</v>
      </c>
      <c r="E72" s="111" t="s">
        <v>194</v>
      </c>
      <c r="F72" s="189">
        <v>76.445184</v>
      </c>
      <c r="G72" s="189">
        <v>76.445184</v>
      </c>
      <c r="H72" s="189"/>
      <c r="I72" s="189"/>
      <c r="J72" s="111"/>
      <c r="K72" s="111"/>
    </row>
    <row r="73" ht="28.5" customHeight="1" spans="1:11">
      <c r="A73" s="115" t="s">
        <v>187</v>
      </c>
      <c r="B73" s="115" t="s">
        <v>190</v>
      </c>
      <c r="C73" s="115" t="s">
        <v>184</v>
      </c>
      <c r="D73" s="116" t="s">
        <v>195</v>
      </c>
      <c r="E73" s="111" t="s">
        <v>196</v>
      </c>
      <c r="F73" s="189">
        <v>38.222592</v>
      </c>
      <c r="G73" s="189">
        <v>38.222592</v>
      </c>
      <c r="H73" s="189"/>
      <c r="I73" s="189"/>
      <c r="J73" s="111"/>
      <c r="K73" s="111"/>
    </row>
    <row r="74" ht="24.95" customHeight="1" spans="1:11">
      <c r="A74" s="115" t="s">
        <v>187</v>
      </c>
      <c r="B74" s="115" t="s">
        <v>197</v>
      </c>
      <c r="C74" s="162"/>
      <c r="D74" s="116" t="s">
        <v>198</v>
      </c>
      <c r="E74" s="111" t="s">
        <v>199</v>
      </c>
      <c r="F74" s="189">
        <v>8.122301</v>
      </c>
      <c r="G74" s="136">
        <v>8.122301</v>
      </c>
      <c r="H74" s="136"/>
      <c r="I74" s="136"/>
      <c r="J74" s="111"/>
      <c r="K74" s="111"/>
    </row>
    <row r="75" ht="28.5" customHeight="1" spans="1:11">
      <c r="A75" s="115" t="s">
        <v>187</v>
      </c>
      <c r="B75" s="115" t="s">
        <v>197</v>
      </c>
      <c r="C75" s="115" t="s">
        <v>197</v>
      </c>
      <c r="D75" s="116" t="s">
        <v>200</v>
      </c>
      <c r="E75" s="111" t="s">
        <v>201</v>
      </c>
      <c r="F75" s="189">
        <v>8.122301</v>
      </c>
      <c r="G75" s="189">
        <v>8.122301</v>
      </c>
      <c r="H75" s="189"/>
      <c r="I75" s="189"/>
      <c r="J75" s="111"/>
      <c r="K75" s="111"/>
    </row>
    <row r="76" ht="20.65" customHeight="1" spans="1:11">
      <c r="A76" s="115" t="s">
        <v>202</v>
      </c>
      <c r="B76" s="162"/>
      <c r="C76" s="162"/>
      <c r="D76" s="163" t="s">
        <v>203</v>
      </c>
      <c r="E76" s="106" t="s">
        <v>204</v>
      </c>
      <c r="F76" s="154">
        <v>41.567069</v>
      </c>
      <c r="G76" s="136">
        <v>41.567069</v>
      </c>
      <c r="H76" s="136"/>
      <c r="I76" s="136"/>
      <c r="J76" s="106"/>
      <c r="K76" s="106"/>
    </row>
    <row r="77" ht="24.95" customHeight="1" spans="1:11">
      <c r="A77" s="115" t="s">
        <v>202</v>
      </c>
      <c r="B77" s="115" t="s">
        <v>205</v>
      </c>
      <c r="C77" s="162"/>
      <c r="D77" s="116" t="s">
        <v>206</v>
      </c>
      <c r="E77" s="111" t="s">
        <v>207</v>
      </c>
      <c r="F77" s="189">
        <v>41.567069</v>
      </c>
      <c r="G77" s="136">
        <v>41.567069</v>
      </c>
      <c r="H77" s="136"/>
      <c r="I77" s="136"/>
      <c r="J77" s="111"/>
      <c r="K77" s="111"/>
    </row>
    <row r="78" ht="28.5" customHeight="1" spans="1:11">
      <c r="A78" s="115" t="s">
        <v>202</v>
      </c>
      <c r="B78" s="115" t="s">
        <v>205</v>
      </c>
      <c r="C78" s="115" t="s">
        <v>218</v>
      </c>
      <c r="D78" s="116" t="s">
        <v>237</v>
      </c>
      <c r="E78" s="111" t="s">
        <v>238</v>
      </c>
      <c r="F78" s="189">
        <v>41.567069</v>
      </c>
      <c r="G78" s="189">
        <v>41.567069</v>
      </c>
      <c r="H78" s="189"/>
      <c r="I78" s="189"/>
      <c r="J78" s="111"/>
      <c r="K78" s="111"/>
    </row>
    <row r="79" ht="20.65" customHeight="1" spans="1:11">
      <c r="A79" s="115" t="s">
        <v>223</v>
      </c>
      <c r="B79" s="162"/>
      <c r="C79" s="162"/>
      <c r="D79" s="163" t="s">
        <v>224</v>
      </c>
      <c r="E79" s="106" t="s">
        <v>225</v>
      </c>
      <c r="F79" s="154">
        <v>778.510244</v>
      </c>
      <c r="G79" s="136">
        <v>770.510244</v>
      </c>
      <c r="H79" s="136">
        <v>8</v>
      </c>
      <c r="I79" s="136"/>
      <c r="J79" s="106"/>
      <c r="K79" s="106"/>
    </row>
    <row r="80" ht="24.95" customHeight="1" spans="1:11">
      <c r="A80" s="115" t="s">
        <v>223</v>
      </c>
      <c r="B80" s="115" t="s">
        <v>208</v>
      </c>
      <c r="C80" s="162"/>
      <c r="D80" s="116" t="s">
        <v>243</v>
      </c>
      <c r="E80" s="111" t="s">
        <v>244</v>
      </c>
      <c r="F80" s="189">
        <v>721.176356</v>
      </c>
      <c r="G80" s="136">
        <v>713.176356</v>
      </c>
      <c r="H80" s="136">
        <v>8</v>
      </c>
      <c r="I80" s="136"/>
      <c r="J80" s="111"/>
      <c r="K80" s="111"/>
    </row>
    <row r="81" ht="28.5" customHeight="1" spans="1:11">
      <c r="A81" s="115" t="s">
        <v>223</v>
      </c>
      <c r="B81" s="115" t="s">
        <v>208</v>
      </c>
      <c r="C81" s="115" t="s">
        <v>197</v>
      </c>
      <c r="D81" s="116" t="s">
        <v>245</v>
      </c>
      <c r="E81" s="111" t="s">
        <v>246</v>
      </c>
      <c r="F81" s="189">
        <v>721.176356</v>
      </c>
      <c r="G81" s="189">
        <v>713.176356</v>
      </c>
      <c r="H81" s="189">
        <v>8</v>
      </c>
      <c r="I81" s="189"/>
      <c r="J81" s="111"/>
      <c r="K81" s="111"/>
    </row>
    <row r="82" ht="24.95" customHeight="1" spans="1:11">
      <c r="A82" s="115" t="s">
        <v>223</v>
      </c>
      <c r="B82" s="115" t="s">
        <v>218</v>
      </c>
      <c r="C82" s="162"/>
      <c r="D82" s="116" t="s">
        <v>226</v>
      </c>
      <c r="E82" s="111" t="s">
        <v>227</v>
      </c>
      <c r="F82" s="189">
        <v>57.333888</v>
      </c>
      <c r="G82" s="136">
        <v>57.333888</v>
      </c>
      <c r="H82" s="136"/>
      <c r="I82" s="136"/>
      <c r="J82" s="111"/>
      <c r="K82" s="111"/>
    </row>
    <row r="83" ht="28.5" customHeight="1" spans="1:11">
      <c r="A83" s="115" t="s">
        <v>223</v>
      </c>
      <c r="B83" s="115" t="s">
        <v>218</v>
      </c>
      <c r="C83" s="115" t="s">
        <v>208</v>
      </c>
      <c r="D83" s="116" t="s">
        <v>228</v>
      </c>
      <c r="E83" s="111" t="s">
        <v>229</v>
      </c>
      <c r="F83" s="189">
        <v>57.333888</v>
      </c>
      <c r="G83" s="189">
        <v>57.333888</v>
      </c>
      <c r="H83" s="189"/>
      <c r="I83" s="189"/>
      <c r="J83" s="111"/>
      <c r="K83" s="11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83"/>
  <sheetViews>
    <sheetView zoomScale="120" zoomScaleNormal="120" workbookViewId="0">
      <selection activeCell="A66" sqref="$A66:$XFD6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45"/>
      <c r="S1" s="84" t="s">
        <v>247</v>
      </c>
      <c r="T1" s="84"/>
    </row>
    <row r="2" ht="42.2" customHeight="1" spans="1:20">
      <c r="A2" s="91" t="s">
        <v>10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ht="19.9" customHeight="1" spans="1:20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48" t="s">
        <v>33</v>
      </c>
      <c r="T3" s="48"/>
    </row>
    <row r="4" ht="19.9" customHeight="1" spans="1:20">
      <c r="A4" s="65" t="s">
        <v>166</v>
      </c>
      <c r="B4" s="65"/>
      <c r="C4" s="65"/>
      <c r="D4" s="65" t="s">
        <v>248</v>
      </c>
      <c r="E4" s="65" t="s">
        <v>249</v>
      </c>
      <c r="F4" s="65" t="s">
        <v>250</v>
      </c>
      <c r="G4" s="65" t="s">
        <v>251</v>
      </c>
      <c r="H4" s="65" t="s">
        <v>252</v>
      </c>
      <c r="I4" s="65" t="s">
        <v>253</v>
      </c>
      <c r="J4" s="65" t="s">
        <v>254</v>
      </c>
      <c r="K4" s="65" t="s">
        <v>255</v>
      </c>
      <c r="L4" s="65" t="s">
        <v>256</v>
      </c>
      <c r="M4" s="65" t="s">
        <v>257</v>
      </c>
      <c r="N4" s="65" t="s">
        <v>258</v>
      </c>
      <c r="O4" s="65" t="s">
        <v>259</v>
      </c>
      <c r="P4" s="65" t="s">
        <v>260</v>
      </c>
      <c r="Q4" s="65" t="s">
        <v>261</v>
      </c>
      <c r="R4" s="65" t="s">
        <v>262</v>
      </c>
      <c r="S4" s="65" t="s">
        <v>263</v>
      </c>
      <c r="T4" s="65" t="s">
        <v>264</v>
      </c>
    </row>
    <row r="5" ht="20.65" customHeight="1" spans="1:20">
      <c r="A5" s="65" t="s">
        <v>174</v>
      </c>
      <c r="B5" s="65" t="s">
        <v>175</v>
      </c>
      <c r="C5" s="65" t="s">
        <v>176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9" customHeight="1" spans="1:20">
      <c r="A6" s="89"/>
      <c r="B6" s="89"/>
      <c r="C6" s="89"/>
      <c r="D6" s="89"/>
      <c r="E6" s="89" t="s">
        <v>137</v>
      </c>
      <c r="F6" s="88">
        <v>2604.929012</v>
      </c>
      <c r="G6" s="88">
        <v>444.665324</v>
      </c>
      <c r="H6" s="88">
        <v>272.3876</v>
      </c>
      <c r="I6" s="88"/>
      <c r="J6" s="88"/>
      <c r="K6" s="88">
        <v>1874.368088</v>
      </c>
      <c r="L6" s="88"/>
      <c r="M6" s="88"/>
      <c r="N6" s="88"/>
      <c r="O6" s="88">
        <v>13.508</v>
      </c>
      <c r="P6" s="88"/>
      <c r="Q6" s="88"/>
      <c r="R6" s="88"/>
      <c r="S6" s="88"/>
      <c r="T6" s="88"/>
    </row>
    <row r="7" ht="22.9" customHeight="1" spans="1:20">
      <c r="A7" s="89"/>
      <c r="B7" s="89"/>
      <c r="C7" s="89"/>
      <c r="D7" s="87" t="s">
        <v>155</v>
      </c>
      <c r="E7" s="87" t="s">
        <v>156</v>
      </c>
      <c r="F7" s="88">
        <v>2604.929012</v>
      </c>
      <c r="G7" s="88">
        <v>444.665324</v>
      </c>
      <c r="H7" s="88">
        <v>272.3876</v>
      </c>
      <c r="I7" s="88"/>
      <c r="J7" s="88"/>
      <c r="K7" s="88">
        <v>1874.368088</v>
      </c>
      <c r="L7" s="88"/>
      <c r="M7" s="88"/>
      <c r="N7" s="88"/>
      <c r="O7" s="88">
        <v>13.508</v>
      </c>
      <c r="P7" s="88"/>
      <c r="Q7" s="88"/>
      <c r="R7" s="88"/>
      <c r="S7" s="88"/>
      <c r="T7" s="88"/>
    </row>
    <row r="8" ht="22.9" customHeight="1" spans="1:20">
      <c r="A8" s="95"/>
      <c r="B8" s="95"/>
      <c r="C8" s="95"/>
      <c r="D8" s="93" t="s">
        <v>157</v>
      </c>
      <c r="E8" s="93" t="s">
        <v>158</v>
      </c>
      <c r="F8" s="200">
        <v>727.392924</v>
      </c>
      <c r="G8" s="88">
        <v>444.665324</v>
      </c>
      <c r="H8" s="88">
        <v>272.3876</v>
      </c>
      <c r="I8" s="88"/>
      <c r="J8" s="88"/>
      <c r="K8" s="88"/>
      <c r="L8" s="88"/>
      <c r="M8" s="88"/>
      <c r="N8" s="88"/>
      <c r="O8" s="88">
        <v>10.34</v>
      </c>
      <c r="P8" s="88"/>
      <c r="Q8" s="88"/>
      <c r="R8" s="88"/>
      <c r="S8" s="88"/>
      <c r="T8" s="88"/>
    </row>
    <row r="9" s="197" customFormat="1" ht="22.9" customHeight="1" spans="1:20">
      <c r="A9" s="103">
        <v>201</v>
      </c>
      <c r="B9" s="114"/>
      <c r="C9" s="114"/>
      <c r="D9" s="105">
        <v>201</v>
      </c>
      <c r="E9" s="106" t="s">
        <v>180</v>
      </c>
      <c r="F9" s="154">
        <v>3</v>
      </c>
      <c r="G9" s="201"/>
      <c r="H9" s="201">
        <v>3</v>
      </c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</row>
    <row r="10" s="198" customFormat="1" ht="22.9" customHeight="1" spans="1:20">
      <c r="A10" s="108">
        <v>201</v>
      </c>
      <c r="B10" s="108">
        <v>29</v>
      </c>
      <c r="C10" s="117"/>
      <c r="D10" s="110">
        <v>20129</v>
      </c>
      <c r="E10" s="111" t="s">
        <v>183</v>
      </c>
      <c r="F10" s="189">
        <v>3</v>
      </c>
      <c r="G10" s="202"/>
      <c r="H10" s="202">
        <v>3</v>
      </c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</row>
    <row r="11" s="198" customFormat="1" ht="22.9" customHeight="1" spans="1:20">
      <c r="A11" s="108">
        <v>201</v>
      </c>
      <c r="B11" s="108">
        <v>29</v>
      </c>
      <c r="C11" s="108">
        <v>6</v>
      </c>
      <c r="D11" s="110">
        <v>2012906</v>
      </c>
      <c r="E11" s="111" t="s">
        <v>265</v>
      </c>
      <c r="F11" s="189">
        <v>3.0034</v>
      </c>
      <c r="G11" s="189"/>
      <c r="H11" s="189">
        <v>3.0034</v>
      </c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</row>
    <row r="12" s="197" customFormat="1" ht="22.9" customHeight="1" spans="1:20">
      <c r="A12" s="113">
        <v>208</v>
      </c>
      <c r="B12" s="113"/>
      <c r="C12" s="113"/>
      <c r="D12" s="163" t="s">
        <v>188</v>
      </c>
      <c r="E12" s="106" t="s">
        <v>266</v>
      </c>
      <c r="F12" s="154">
        <v>65.61</v>
      </c>
      <c r="G12" s="154">
        <v>65.61</v>
      </c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</row>
    <row r="13" s="198" customFormat="1" ht="22.9" customHeight="1" spans="1:20">
      <c r="A13" s="115">
        <v>208</v>
      </c>
      <c r="B13" s="214" t="s">
        <v>190</v>
      </c>
      <c r="C13" s="115"/>
      <c r="D13" s="116">
        <v>20805</v>
      </c>
      <c r="E13" s="111" t="s">
        <v>267</v>
      </c>
      <c r="F13" s="189">
        <v>62.99</v>
      </c>
      <c r="G13" s="189">
        <v>62.99</v>
      </c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</row>
    <row r="14" s="198" customFormat="1" ht="22.9" customHeight="1" spans="1:20">
      <c r="A14" s="115" t="s">
        <v>187</v>
      </c>
      <c r="B14" s="115" t="s">
        <v>190</v>
      </c>
      <c r="C14" s="115" t="s">
        <v>190</v>
      </c>
      <c r="D14" s="110">
        <v>2080505</v>
      </c>
      <c r="E14" s="111" t="s">
        <v>268</v>
      </c>
      <c r="F14" s="189">
        <v>41.990208</v>
      </c>
      <c r="G14" s="189">
        <v>41.990208</v>
      </c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</row>
    <row r="15" s="198" customFormat="1" ht="22.9" customHeight="1" spans="1:20">
      <c r="A15" s="115" t="s">
        <v>187</v>
      </c>
      <c r="B15" s="115" t="s">
        <v>190</v>
      </c>
      <c r="C15" s="115" t="s">
        <v>184</v>
      </c>
      <c r="D15" s="110">
        <v>2080506</v>
      </c>
      <c r="E15" s="111" t="s">
        <v>269</v>
      </c>
      <c r="F15" s="189">
        <v>20.995104</v>
      </c>
      <c r="G15" s="189">
        <v>20.995104</v>
      </c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</row>
    <row r="16" s="198" customFormat="1" ht="22.9" customHeight="1" spans="1:20">
      <c r="A16" s="115" t="s">
        <v>187</v>
      </c>
      <c r="B16" s="115" t="s">
        <v>197</v>
      </c>
      <c r="C16" s="114"/>
      <c r="D16" s="110">
        <v>20899</v>
      </c>
      <c r="E16" s="111" t="s">
        <v>199</v>
      </c>
      <c r="F16" s="189">
        <v>2.62</v>
      </c>
      <c r="G16" s="189">
        <v>2.62</v>
      </c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</row>
    <row r="17" s="198" customFormat="1" ht="22.9" customHeight="1" spans="1:20">
      <c r="A17" s="115" t="s">
        <v>187</v>
      </c>
      <c r="B17" s="115" t="s">
        <v>197</v>
      </c>
      <c r="C17" s="115" t="s">
        <v>197</v>
      </c>
      <c r="D17" s="110">
        <v>2089999</v>
      </c>
      <c r="E17" s="111" t="s">
        <v>270</v>
      </c>
      <c r="F17" s="189">
        <v>2.624388</v>
      </c>
      <c r="G17" s="189">
        <v>2.624388</v>
      </c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</row>
    <row r="18" s="197" customFormat="1" ht="22.9" customHeight="1" spans="1:20">
      <c r="A18" s="113" t="s">
        <v>202</v>
      </c>
      <c r="B18" s="114"/>
      <c r="C18" s="114"/>
      <c r="D18" s="105">
        <v>210</v>
      </c>
      <c r="E18" s="106" t="s">
        <v>204</v>
      </c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</row>
    <row r="19" s="198" customFormat="1" ht="22.9" customHeight="1" spans="1:20">
      <c r="A19" s="115" t="s">
        <v>202</v>
      </c>
      <c r="B19" s="115" t="s">
        <v>205</v>
      </c>
      <c r="C19" s="114"/>
      <c r="D19" s="110">
        <v>21011</v>
      </c>
      <c r="E19" s="111" t="s">
        <v>207</v>
      </c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</row>
    <row r="20" s="198" customFormat="1" ht="22.9" customHeight="1" spans="1:20">
      <c r="A20" s="115" t="s">
        <v>202</v>
      </c>
      <c r="B20" s="115" t="s">
        <v>205</v>
      </c>
      <c r="C20" s="115" t="s">
        <v>208</v>
      </c>
      <c r="D20" s="110">
        <v>2101101</v>
      </c>
      <c r="E20" s="111" t="s">
        <v>210</v>
      </c>
      <c r="F20" s="189">
        <v>22.832176</v>
      </c>
      <c r="G20" s="189">
        <v>22.832176</v>
      </c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</row>
    <row r="21" s="197" customFormat="1" ht="22.9" customHeight="1" spans="1:20">
      <c r="A21" s="113" t="s">
        <v>211</v>
      </c>
      <c r="B21" s="114"/>
      <c r="C21" s="114"/>
      <c r="D21" s="105">
        <v>212</v>
      </c>
      <c r="E21" s="106" t="s">
        <v>213</v>
      </c>
      <c r="F21" s="154">
        <v>604.45</v>
      </c>
      <c r="G21" s="154">
        <v>324.73</v>
      </c>
      <c r="H21" s="154">
        <v>269.38</v>
      </c>
      <c r="I21" s="154"/>
      <c r="J21" s="154"/>
      <c r="K21" s="154"/>
      <c r="L21" s="154"/>
      <c r="M21" s="154"/>
      <c r="N21" s="154"/>
      <c r="O21" s="154">
        <v>10.34</v>
      </c>
      <c r="P21" s="154"/>
      <c r="Q21" s="154"/>
      <c r="R21" s="154"/>
      <c r="S21" s="154"/>
      <c r="T21" s="154"/>
    </row>
    <row r="22" s="198" customFormat="1" ht="22.9" customHeight="1" spans="1:20">
      <c r="A22" s="115" t="s">
        <v>211</v>
      </c>
      <c r="B22" s="115" t="s">
        <v>208</v>
      </c>
      <c r="C22" s="114"/>
      <c r="D22" s="110">
        <v>21201</v>
      </c>
      <c r="E22" s="111" t="s">
        <v>215</v>
      </c>
      <c r="F22" s="189">
        <v>400.874992</v>
      </c>
      <c r="G22" s="189">
        <v>324.730792</v>
      </c>
      <c r="H22" s="189">
        <v>73.8</v>
      </c>
      <c r="I22" s="189"/>
      <c r="J22" s="189"/>
      <c r="K22" s="189"/>
      <c r="L22" s="189"/>
      <c r="M22" s="189"/>
      <c r="N22" s="189"/>
      <c r="O22" s="189">
        <v>2.34</v>
      </c>
      <c r="P22" s="189"/>
      <c r="Q22" s="189"/>
      <c r="R22" s="189"/>
      <c r="S22" s="189"/>
      <c r="T22" s="189"/>
    </row>
    <row r="23" s="198" customFormat="1" ht="22.9" customHeight="1" spans="1:20">
      <c r="A23" s="115" t="s">
        <v>211</v>
      </c>
      <c r="B23" s="115" t="s">
        <v>208</v>
      </c>
      <c r="C23" s="115" t="s">
        <v>208</v>
      </c>
      <c r="D23" s="110">
        <v>2120101</v>
      </c>
      <c r="E23" s="111" t="s">
        <v>217</v>
      </c>
      <c r="F23" s="189">
        <v>400.874992</v>
      </c>
      <c r="G23" s="189">
        <v>324.730792</v>
      </c>
      <c r="H23" s="189">
        <v>73.8042</v>
      </c>
      <c r="I23" s="189"/>
      <c r="J23" s="189"/>
      <c r="K23" s="189"/>
      <c r="L23" s="189"/>
      <c r="M23" s="189"/>
      <c r="N23" s="189"/>
      <c r="O23" s="189">
        <v>2.34</v>
      </c>
      <c r="P23" s="189"/>
      <c r="Q23" s="189"/>
      <c r="R23" s="189"/>
      <c r="S23" s="189"/>
      <c r="T23" s="189"/>
    </row>
    <row r="24" s="198" customFormat="1" ht="22.9" customHeight="1" spans="1:20">
      <c r="A24" s="115" t="s">
        <v>211</v>
      </c>
      <c r="B24" s="115" t="s">
        <v>218</v>
      </c>
      <c r="C24" s="114"/>
      <c r="D24" s="110">
        <v>21202</v>
      </c>
      <c r="E24" s="111" t="s">
        <v>220</v>
      </c>
      <c r="F24" s="189">
        <v>203.58</v>
      </c>
      <c r="G24" s="189"/>
      <c r="H24" s="189">
        <v>195.58</v>
      </c>
      <c r="I24" s="189"/>
      <c r="J24" s="189"/>
      <c r="K24" s="189"/>
      <c r="L24" s="189"/>
      <c r="M24" s="189"/>
      <c r="N24" s="189"/>
      <c r="O24" s="189">
        <v>8</v>
      </c>
      <c r="P24" s="189"/>
      <c r="Q24" s="189"/>
      <c r="R24" s="189"/>
      <c r="S24" s="189"/>
      <c r="T24" s="189"/>
    </row>
    <row r="25" s="198" customFormat="1" ht="22.9" customHeight="1" spans="1:20">
      <c r="A25" s="115" t="s">
        <v>211</v>
      </c>
      <c r="B25" s="115" t="s">
        <v>218</v>
      </c>
      <c r="C25" s="115" t="s">
        <v>208</v>
      </c>
      <c r="D25" s="110">
        <v>2120201</v>
      </c>
      <c r="E25" s="111" t="s">
        <v>222</v>
      </c>
      <c r="F25" s="189">
        <v>203.58</v>
      </c>
      <c r="G25" s="189"/>
      <c r="H25" s="189">
        <v>195.58</v>
      </c>
      <c r="I25" s="189"/>
      <c r="J25" s="189"/>
      <c r="K25" s="189"/>
      <c r="L25" s="189"/>
      <c r="M25" s="189"/>
      <c r="N25" s="189"/>
      <c r="O25" s="189">
        <v>8</v>
      </c>
      <c r="P25" s="189"/>
      <c r="Q25" s="189"/>
      <c r="R25" s="189"/>
      <c r="S25" s="189"/>
      <c r="T25" s="189"/>
    </row>
    <row r="26" s="197" customFormat="1" ht="22.9" customHeight="1" spans="1:20">
      <c r="A26" s="113" t="s">
        <v>223</v>
      </c>
      <c r="B26" s="114"/>
      <c r="C26" s="114"/>
      <c r="D26" s="105">
        <v>221</v>
      </c>
      <c r="E26" s="106" t="s">
        <v>225</v>
      </c>
      <c r="F26" s="154">
        <v>31.492656</v>
      </c>
      <c r="G26" s="154">
        <v>31.492656</v>
      </c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</row>
    <row r="27" s="198" customFormat="1" ht="22.9" customHeight="1" spans="1:20">
      <c r="A27" s="115" t="s">
        <v>223</v>
      </c>
      <c r="B27" s="115" t="s">
        <v>218</v>
      </c>
      <c r="C27" s="114"/>
      <c r="D27" s="110">
        <v>22102</v>
      </c>
      <c r="E27" s="111" t="s">
        <v>227</v>
      </c>
      <c r="F27" s="189">
        <v>31.492656</v>
      </c>
      <c r="G27" s="189">
        <v>31.492656</v>
      </c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</row>
    <row r="28" s="198" customFormat="1" ht="22.9" customHeight="1" spans="1:20">
      <c r="A28" s="115" t="s">
        <v>223</v>
      </c>
      <c r="B28" s="115" t="s">
        <v>218</v>
      </c>
      <c r="C28" s="115" t="s">
        <v>208</v>
      </c>
      <c r="D28" s="110">
        <v>2210201</v>
      </c>
      <c r="E28" s="111" t="s">
        <v>229</v>
      </c>
      <c r="F28" s="189">
        <v>31.492656</v>
      </c>
      <c r="G28" s="189">
        <v>31.492656</v>
      </c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</row>
    <row r="29" ht="22.9" customHeight="1" spans="1:20">
      <c r="A29" s="95"/>
      <c r="B29" s="95"/>
      <c r="C29" s="95"/>
      <c r="D29" s="93" t="s">
        <v>159</v>
      </c>
      <c r="E29" s="93" t="s">
        <v>160</v>
      </c>
      <c r="F29" s="200">
        <v>106.48656</v>
      </c>
      <c r="G29" s="88"/>
      <c r="H29" s="88"/>
      <c r="I29" s="88"/>
      <c r="J29" s="88"/>
      <c r="K29" s="88">
        <v>106.48656</v>
      </c>
      <c r="L29" s="88"/>
      <c r="M29" s="88"/>
      <c r="N29" s="88"/>
      <c r="O29" s="88"/>
      <c r="P29" s="88"/>
      <c r="Q29" s="88"/>
      <c r="R29" s="88"/>
      <c r="S29" s="88"/>
      <c r="T29" s="88"/>
    </row>
    <row r="30" ht="22.9" customHeight="1" spans="1:20">
      <c r="A30" s="115" t="s">
        <v>178</v>
      </c>
      <c r="B30" s="162"/>
      <c r="C30" s="162"/>
      <c r="D30" s="163" t="s">
        <v>179</v>
      </c>
      <c r="E30" s="106" t="s">
        <v>180</v>
      </c>
      <c r="F30" s="154">
        <v>80.88434</v>
      </c>
      <c r="G30" s="88"/>
      <c r="H30" s="88"/>
      <c r="I30" s="88"/>
      <c r="J30" s="88"/>
      <c r="K30" s="154">
        <v>80.88434</v>
      </c>
      <c r="L30" s="88"/>
      <c r="M30" s="88"/>
      <c r="N30" s="88"/>
      <c r="O30" s="88"/>
      <c r="P30" s="88"/>
      <c r="Q30" s="88"/>
      <c r="R30" s="88"/>
      <c r="S30" s="88"/>
      <c r="T30" s="88"/>
    </row>
    <row r="31" ht="22.9" customHeight="1" spans="1:20">
      <c r="A31" s="115" t="s">
        <v>178</v>
      </c>
      <c r="B31" s="115" t="s">
        <v>231</v>
      </c>
      <c r="C31" s="162"/>
      <c r="D31" s="116" t="s">
        <v>232</v>
      </c>
      <c r="E31" s="111" t="s">
        <v>233</v>
      </c>
      <c r="F31" s="98">
        <v>80.54014</v>
      </c>
      <c r="G31" s="98"/>
      <c r="H31" s="98"/>
      <c r="I31" s="98"/>
      <c r="J31" s="98"/>
      <c r="K31" s="98">
        <v>80.54014</v>
      </c>
      <c r="L31" s="88"/>
      <c r="M31" s="88"/>
      <c r="N31" s="88"/>
      <c r="O31" s="88"/>
      <c r="P31" s="88"/>
      <c r="Q31" s="88"/>
      <c r="R31" s="88"/>
      <c r="S31" s="88"/>
      <c r="T31" s="88"/>
    </row>
    <row r="32" ht="22.9" customHeight="1" spans="1:20">
      <c r="A32" s="115" t="s">
        <v>178</v>
      </c>
      <c r="B32" s="115" t="s">
        <v>231</v>
      </c>
      <c r="C32" s="115" t="s">
        <v>234</v>
      </c>
      <c r="D32" s="116" t="s">
        <v>235</v>
      </c>
      <c r="E32" s="111" t="s">
        <v>236</v>
      </c>
      <c r="F32" s="98">
        <v>80.54014</v>
      </c>
      <c r="G32" s="98"/>
      <c r="H32" s="98"/>
      <c r="I32" s="98"/>
      <c r="J32" s="98"/>
      <c r="K32" s="98">
        <v>80.54014</v>
      </c>
      <c r="L32" s="98"/>
      <c r="M32" s="98"/>
      <c r="N32" s="98"/>
      <c r="O32" s="98"/>
      <c r="P32" s="98"/>
      <c r="Q32" s="98"/>
      <c r="R32" s="98"/>
      <c r="S32" s="98"/>
      <c r="T32" s="98"/>
    </row>
    <row r="33" ht="22.9" customHeight="1" spans="1:20">
      <c r="A33" s="115" t="s">
        <v>178</v>
      </c>
      <c r="B33" s="115" t="s">
        <v>181</v>
      </c>
      <c r="C33" s="162"/>
      <c r="D33" s="116" t="s">
        <v>182</v>
      </c>
      <c r="E33" s="111" t="s">
        <v>183</v>
      </c>
      <c r="F33" s="98">
        <v>0.3442</v>
      </c>
      <c r="G33" s="98"/>
      <c r="H33" s="98"/>
      <c r="I33" s="98"/>
      <c r="J33" s="98"/>
      <c r="K33" s="98">
        <v>0.3442</v>
      </c>
      <c r="L33" s="98"/>
      <c r="M33" s="98"/>
      <c r="N33" s="98"/>
      <c r="O33" s="98"/>
      <c r="P33" s="98"/>
      <c r="Q33" s="98"/>
      <c r="R33" s="98"/>
      <c r="S33" s="98"/>
      <c r="T33" s="98"/>
    </row>
    <row r="34" ht="22.9" customHeight="1" spans="1:20">
      <c r="A34" s="115" t="s">
        <v>178</v>
      </c>
      <c r="B34" s="115" t="s">
        <v>181</v>
      </c>
      <c r="C34" s="115" t="s">
        <v>184</v>
      </c>
      <c r="D34" s="116" t="s">
        <v>185</v>
      </c>
      <c r="E34" s="111" t="s">
        <v>186</v>
      </c>
      <c r="F34" s="98">
        <v>0.3442</v>
      </c>
      <c r="G34" s="98"/>
      <c r="H34" s="98"/>
      <c r="I34" s="98"/>
      <c r="J34" s="98"/>
      <c r="K34" s="98">
        <v>0.3442</v>
      </c>
      <c r="L34" s="98"/>
      <c r="M34" s="98"/>
      <c r="N34" s="98"/>
      <c r="O34" s="98"/>
      <c r="P34" s="98"/>
      <c r="Q34" s="98"/>
      <c r="R34" s="98"/>
      <c r="S34" s="98"/>
      <c r="T34" s="98"/>
    </row>
    <row r="35" s="199" customFormat="1" ht="22.9" customHeight="1" spans="1:20">
      <c r="A35" s="113" t="s">
        <v>187</v>
      </c>
      <c r="B35" s="162"/>
      <c r="C35" s="162"/>
      <c r="D35" s="163" t="s">
        <v>188</v>
      </c>
      <c r="E35" s="106" t="s">
        <v>189</v>
      </c>
      <c r="F35" s="200">
        <v>14.18</v>
      </c>
      <c r="G35" s="200"/>
      <c r="H35" s="200"/>
      <c r="I35" s="200"/>
      <c r="J35" s="200"/>
      <c r="K35" s="200">
        <v>14.18</v>
      </c>
      <c r="L35" s="200"/>
      <c r="M35" s="200"/>
      <c r="N35" s="200"/>
      <c r="O35" s="200"/>
      <c r="P35" s="200"/>
      <c r="Q35" s="200"/>
      <c r="R35" s="200"/>
      <c r="S35" s="200"/>
      <c r="T35" s="200"/>
    </row>
    <row r="36" ht="22.9" customHeight="1" spans="1:20">
      <c r="A36" s="115" t="s">
        <v>187</v>
      </c>
      <c r="B36" s="115" t="s">
        <v>190</v>
      </c>
      <c r="C36" s="162"/>
      <c r="D36" s="116" t="s">
        <v>191</v>
      </c>
      <c r="E36" s="111" t="s">
        <v>192</v>
      </c>
      <c r="F36" s="189">
        <v>13.242528</v>
      </c>
      <c r="G36" s="136"/>
      <c r="H36" s="98"/>
      <c r="I36" s="98"/>
      <c r="J36" s="98"/>
      <c r="K36" s="189">
        <v>13.242528</v>
      </c>
      <c r="L36" s="98"/>
      <c r="M36" s="98"/>
      <c r="N36" s="98"/>
      <c r="O36" s="98"/>
      <c r="P36" s="98"/>
      <c r="Q36" s="98"/>
      <c r="R36" s="98"/>
      <c r="S36" s="98"/>
      <c r="T36" s="98"/>
    </row>
    <row r="37" ht="22.9" customHeight="1" spans="1:20">
      <c r="A37" s="115" t="s">
        <v>187</v>
      </c>
      <c r="B37" s="115" t="s">
        <v>190</v>
      </c>
      <c r="C37" s="115" t="s">
        <v>190</v>
      </c>
      <c r="D37" s="116" t="s">
        <v>193</v>
      </c>
      <c r="E37" s="111" t="s">
        <v>194</v>
      </c>
      <c r="F37" s="98">
        <v>8.828352</v>
      </c>
      <c r="G37" s="98"/>
      <c r="H37" s="98"/>
      <c r="I37" s="98"/>
      <c r="J37" s="98"/>
      <c r="K37" s="98">
        <v>8.828352</v>
      </c>
      <c r="L37" s="98"/>
      <c r="M37" s="98"/>
      <c r="N37" s="98"/>
      <c r="O37" s="98"/>
      <c r="P37" s="98"/>
      <c r="Q37" s="98"/>
      <c r="R37" s="98"/>
      <c r="S37" s="98"/>
      <c r="T37" s="98"/>
    </row>
    <row r="38" ht="22.9" customHeight="1" spans="1:20">
      <c r="A38" s="115" t="s">
        <v>187</v>
      </c>
      <c r="B38" s="115" t="s">
        <v>190</v>
      </c>
      <c r="C38" s="115" t="s">
        <v>184</v>
      </c>
      <c r="D38" s="116" t="s">
        <v>195</v>
      </c>
      <c r="E38" s="111" t="s">
        <v>196</v>
      </c>
      <c r="F38" s="98">
        <v>4.414176</v>
      </c>
      <c r="G38" s="98"/>
      <c r="H38" s="98"/>
      <c r="I38" s="98"/>
      <c r="J38" s="98"/>
      <c r="K38" s="98">
        <v>4.414176</v>
      </c>
      <c r="L38" s="98"/>
      <c r="M38" s="98"/>
      <c r="N38" s="98"/>
      <c r="O38" s="98"/>
      <c r="P38" s="98"/>
      <c r="Q38" s="98"/>
      <c r="R38" s="98"/>
      <c r="S38" s="98"/>
      <c r="T38" s="98"/>
    </row>
    <row r="39" ht="22.9" customHeight="1" spans="1:20">
      <c r="A39" s="115" t="s">
        <v>187</v>
      </c>
      <c r="B39" s="115" t="s">
        <v>197</v>
      </c>
      <c r="C39" s="162"/>
      <c r="D39" s="116" t="s">
        <v>198</v>
      </c>
      <c r="E39" s="111" t="s">
        <v>199</v>
      </c>
      <c r="F39" s="98">
        <v>0.938012</v>
      </c>
      <c r="G39" s="98"/>
      <c r="H39" s="98"/>
      <c r="I39" s="98"/>
      <c r="J39" s="98"/>
      <c r="K39" s="98">
        <v>0.938012</v>
      </c>
      <c r="L39" s="98"/>
      <c r="M39" s="98"/>
      <c r="N39" s="98"/>
      <c r="O39" s="98"/>
      <c r="P39" s="98"/>
      <c r="Q39" s="98"/>
      <c r="R39" s="98"/>
      <c r="S39" s="98"/>
      <c r="T39" s="98"/>
    </row>
    <row r="40" ht="22.9" customHeight="1" spans="1:20">
      <c r="A40" s="115" t="s">
        <v>187</v>
      </c>
      <c r="B40" s="115" t="s">
        <v>197</v>
      </c>
      <c r="C40" s="115" t="s">
        <v>197</v>
      </c>
      <c r="D40" s="116" t="s">
        <v>200</v>
      </c>
      <c r="E40" s="111" t="s">
        <v>201</v>
      </c>
      <c r="F40" s="98">
        <v>0.938012</v>
      </c>
      <c r="G40" s="98"/>
      <c r="H40" s="98"/>
      <c r="I40" s="98"/>
      <c r="J40" s="98"/>
      <c r="K40" s="98">
        <v>0.938012</v>
      </c>
      <c r="L40" s="98"/>
      <c r="M40" s="98"/>
      <c r="N40" s="98"/>
      <c r="O40" s="98"/>
      <c r="P40" s="98"/>
      <c r="Q40" s="98"/>
      <c r="R40" s="98"/>
      <c r="S40" s="98"/>
      <c r="T40" s="98"/>
    </row>
    <row r="41" s="199" customFormat="1" ht="22.9" customHeight="1" spans="1:20">
      <c r="A41" s="113" t="s">
        <v>202</v>
      </c>
      <c r="B41" s="162"/>
      <c r="C41" s="162"/>
      <c r="D41" s="163" t="s">
        <v>203</v>
      </c>
      <c r="E41" s="106" t="s">
        <v>204</v>
      </c>
      <c r="F41" s="200">
        <v>4.800416</v>
      </c>
      <c r="G41" s="200"/>
      <c r="H41" s="200"/>
      <c r="I41" s="200"/>
      <c r="J41" s="200"/>
      <c r="K41" s="200">
        <v>4.800416</v>
      </c>
      <c r="L41" s="200"/>
      <c r="M41" s="200"/>
      <c r="N41" s="200"/>
      <c r="O41" s="200"/>
      <c r="P41" s="200"/>
      <c r="Q41" s="200"/>
      <c r="R41" s="200"/>
      <c r="S41" s="200"/>
      <c r="T41" s="200"/>
    </row>
    <row r="42" ht="22.9" customHeight="1" spans="1:20">
      <c r="A42" s="115" t="s">
        <v>202</v>
      </c>
      <c r="B42" s="115" t="s">
        <v>205</v>
      </c>
      <c r="C42" s="162"/>
      <c r="D42" s="116" t="s">
        <v>206</v>
      </c>
      <c r="E42" s="111" t="s">
        <v>207</v>
      </c>
      <c r="F42" s="98">
        <v>4.800416</v>
      </c>
      <c r="G42" s="98"/>
      <c r="H42" s="98"/>
      <c r="I42" s="98"/>
      <c r="J42" s="98"/>
      <c r="K42" s="98">
        <v>4.800416</v>
      </c>
      <c r="L42" s="98"/>
      <c r="M42" s="98"/>
      <c r="N42" s="98"/>
      <c r="O42" s="98"/>
      <c r="P42" s="98"/>
      <c r="Q42" s="98"/>
      <c r="R42" s="98"/>
      <c r="S42" s="98"/>
      <c r="T42" s="98"/>
    </row>
    <row r="43" ht="22.9" customHeight="1" spans="1:20">
      <c r="A43" s="115" t="s">
        <v>202</v>
      </c>
      <c r="B43" s="115" t="s">
        <v>205</v>
      </c>
      <c r="C43" s="115" t="s">
        <v>218</v>
      </c>
      <c r="D43" s="116" t="s">
        <v>237</v>
      </c>
      <c r="E43" s="111" t="s">
        <v>238</v>
      </c>
      <c r="F43" s="98">
        <v>4.800416</v>
      </c>
      <c r="G43" s="98"/>
      <c r="H43" s="98"/>
      <c r="I43" s="98"/>
      <c r="J43" s="98"/>
      <c r="K43" s="98">
        <v>4.800416</v>
      </c>
      <c r="L43" s="98"/>
      <c r="M43" s="98"/>
      <c r="N43" s="98"/>
      <c r="O43" s="98"/>
      <c r="P43" s="98"/>
      <c r="Q43" s="98"/>
      <c r="R43" s="98"/>
      <c r="S43" s="98"/>
      <c r="T43" s="98"/>
    </row>
    <row r="44" s="199" customFormat="1" ht="25" customHeight="1" spans="1:20">
      <c r="A44" s="113" t="s">
        <v>223</v>
      </c>
      <c r="B44" s="162"/>
      <c r="C44" s="162"/>
      <c r="D44" s="163" t="s">
        <v>224</v>
      </c>
      <c r="E44" s="106" t="s">
        <v>225</v>
      </c>
      <c r="F44" s="200">
        <v>6.621264</v>
      </c>
      <c r="G44" s="200"/>
      <c r="H44" s="200"/>
      <c r="I44" s="200"/>
      <c r="J44" s="200"/>
      <c r="K44" s="200">
        <v>6.621264</v>
      </c>
      <c r="L44" s="200"/>
      <c r="M44" s="200"/>
      <c r="N44" s="200"/>
      <c r="O44" s="200"/>
      <c r="P44" s="200"/>
      <c r="Q44" s="200"/>
      <c r="R44" s="200"/>
      <c r="S44" s="200"/>
      <c r="T44" s="200"/>
    </row>
    <row r="45" ht="22.9" customHeight="1" spans="1:20">
      <c r="A45" s="115" t="s">
        <v>223</v>
      </c>
      <c r="B45" s="115" t="s">
        <v>218</v>
      </c>
      <c r="C45" s="162"/>
      <c r="D45" s="116" t="s">
        <v>226</v>
      </c>
      <c r="E45" s="111" t="s">
        <v>227</v>
      </c>
      <c r="F45" s="98">
        <v>6.621264</v>
      </c>
      <c r="G45" s="98"/>
      <c r="H45" s="98"/>
      <c r="I45" s="98"/>
      <c r="J45" s="98"/>
      <c r="K45" s="98">
        <v>6.621264</v>
      </c>
      <c r="L45" s="98"/>
      <c r="M45" s="98"/>
      <c r="N45" s="98"/>
      <c r="O45" s="98"/>
      <c r="P45" s="98"/>
      <c r="Q45" s="98"/>
      <c r="R45" s="98"/>
      <c r="S45" s="98"/>
      <c r="T45" s="98"/>
    </row>
    <row r="46" ht="22.9" customHeight="1" spans="1:20">
      <c r="A46" s="115" t="s">
        <v>223</v>
      </c>
      <c r="B46" s="115" t="s">
        <v>218</v>
      </c>
      <c r="C46" s="115" t="s">
        <v>208</v>
      </c>
      <c r="D46" s="116" t="s">
        <v>228</v>
      </c>
      <c r="E46" s="111" t="s">
        <v>229</v>
      </c>
      <c r="F46" s="98">
        <v>6.621264</v>
      </c>
      <c r="G46" s="98"/>
      <c r="H46" s="98"/>
      <c r="I46" s="98"/>
      <c r="J46" s="98"/>
      <c r="K46" s="98">
        <v>6.621264</v>
      </c>
      <c r="L46" s="98"/>
      <c r="M46" s="98"/>
      <c r="N46" s="98"/>
      <c r="O46" s="98"/>
      <c r="P46" s="98"/>
      <c r="Q46" s="98"/>
      <c r="R46" s="98"/>
      <c r="S46" s="98"/>
      <c r="T46" s="98"/>
    </row>
    <row r="47" ht="22.9" customHeight="1" spans="1:20">
      <c r="A47" s="95"/>
      <c r="B47" s="95"/>
      <c r="C47" s="95"/>
      <c r="D47" s="93" t="s">
        <v>161</v>
      </c>
      <c r="E47" s="93" t="s">
        <v>162</v>
      </c>
      <c r="F47" s="200">
        <v>826.347138</v>
      </c>
      <c r="G47" s="88"/>
      <c r="H47" s="88"/>
      <c r="I47" s="88"/>
      <c r="J47" s="88"/>
      <c r="K47" s="88">
        <v>826.347138</v>
      </c>
      <c r="L47" s="88"/>
      <c r="M47" s="88"/>
      <c r="N47" s="88"/>
      <c r="O47" s="88"/>
      <c r="P47" s="88"/>
      <c r="Q47" s="88"/>
      <c r="R47" s="88"/>
      <c r="S47" s="88"/>
      <c r="T47" s="88"/>
    </row>
    <row r="48" s="133" customFormat="1" ht="22.9" customHeight="1" spans="1:20">
      <c r="A48" s="65">
        <v>201</v>
      </c>
      <c r="B48" s="65"/>
      <c r="C48" s="150"/>
      <c r="D48" s="120" t="s">
        <v>271</v>
      </c>
      <c r="E48" s="93" t="s">
        <v>180</v>
      </c>
      <c r="F48" s="200">
        <v>8.58</v>
      </c>
      <c r="G48" s="200"/>
      <c r="H48" s="200"/>
      <c r="I48" s="200"/>
      <c r="J48" s="200"/>
      <c r="K48" s="200">
        <v>8.58</v>
      </c>
      <c r="L48" s="200"/>
      <c r="M48" s="200"/>
      <c r="N48" s="200"/>
      <c r="O48" s="200"/>
      <c r="P48" s="200"/>
      <c r="Q48" s="200"/>
      <c r="R48" s="200"/>
      <c r="S48" s="200"/>
      <c r="T48" s="200"/>
    </row>
    <row r="49" s="100" customFormat="1" ht="22.9" customHeight="1" spans="1:20">
      <c r="A49" s="57">
        <v>201</v>
      </c>
      <c r="B49" s="57">
        <v>29</v>
      </c>
      <c r="C49" s="152"/>
      <c r="D49" s="123" t="s">
        <v>271</v>
      </c>
      <c r="E49" s="92" t="s">
        <v>183</v>
      </c>
      <c r="F49" s="98">
        <v>8.58</v>
      </c>
      <c r="G49" s="98"/>
      <c r="H49" s="98"/>
      <c r="I49" s="98"/>
      <c r="J49" s="98"/>
      <c r="K49" s="98">
        <v>8.58</v>
      </c>
      <c r="L49" s="98"/>
      <c r="M49" s="98"/>
      <c r="N49" s="98"/>
      <c r="O49" s="98"/>
      <c r="P49" s="98"/>
      <c r="Q49" s="98"/>
      <c r="R49" s="98"/>
      <c r="S49" s="98"/>
      <c r="T49" s="98"/>
    </row>
    <row r="50" customFormat="1" ht="22.9" customHeight="1" spans="1:20">
      <c r="A50" s="57">
        <v>201</v>
      </c>
      <c r="B50" s="57">
        <v>29</v>
      </c>
      <c r="C50" s="215" t="s">
        <v>184</v>
      </c>
      <c r="D50" s="123" t="s">
        <v>271</v>
      </c>
      <c r="E50" s="58" t="s">
        <v>186</v>
      </c>
      <c r="F50" s="94">
        <v>8.58</v>
      </c>
      <c r="G50" s="94"/>
      <c r="H50" s="94"/>
      <c r="I50" s="94"/>
      <c r="J50" s="94"/>
      <c r="K50" s="94">
        <v>8.58</v>
      </c>
      <c r="L50" s="94"/>
      <c r="M50" s="102"/>
      <c r="N50" s="102"/>
      <c r="O50" s="102"/>
      <c r="P50" s="102"/>
      <c r="Q50" s="102"/>
      <c r="R50" s="102"/>
      <c r="S50" s="102"/>
      <c r="T50" s="102"/>
    </row>
    <row r="51" s="199" customFormat="1" ht="22.9" customHeight="1" spans="1:20">
      <c r="A51" s="113">
        <v>208</v>
      </c>
      <c r="B51" s="113"/>
      <c r="C51" s="113"/>
      <c r="D51" s="120" t="s">
        <v>271</v>
      </c>
      <c r="E51" s="87" t="s">
        <v>189</v>
      </c>
      <c r="F51" s="102">
        <v>110.26</v>
      </c>
      <c r="G51" s="102"/>
      <c r="H51" s="102"/>
      <c r="I51" s="102"/>
      <c r="J51" s="102"/>
      <c r="K51" s="102">
        <v>110.26</v>
      </c>
      <c r="L51" s="102"/>
      <c r="M51" s="102"/>
      <c r="N51" s="102"/>
      <c r="O51" s="102"/>
      <c r="P51" s="102"/>
      <c r="Q51" s="102"/>
      <c r="R51" s="102"/>
      <c r="S51" s="102"/>
      <c r="T51" s="102"/>
    </row>
    <row r="52" customFormat="1" ht="22.9" customHeight="1" spans="1:20">
      <c r="A52" s="90">
        <v>208</v>
      </c>
      <c r="B52" s="216" t="s">
        <v>190</v>
      </c>
      <c r="C52" s="90"/>
      <c r="D52" s="123" t="s">
        <v>271</v>
      </c>
      <c r="E52" s="58" t="s">
        <v>192</v>
      </c>
      <c r="F52" s="94">
        <v>102.97</v>
      </c>
      <c r="G52" s="94"/>
      <c r="H52" s="94"/>
      <c r="I52" s="94"/>
      <c r="J52" s="94"/>
      <c r="K52" s="94">
        <v>102.97</v>
      </c>
      <c r="L52" s="94"/>
      <c r="M52" s="102"/>
      <c r="N52" s="102"/>
      <c r="O52" s="102"/>
      <c r="P52" s="102"/>
      <c r="Q52" s="102"/>
      <c r="R52" s="102"/>
      <c r="S52" s="102"/>
      <c r="T52" s="102"/>
    </row>
    <row r="53" customFormat="1" ht="22.9" customHeight="1" spans="1:20">
      <c r="A53" s="57">
        <v>208</v>
      </c>
      <c r="B53" s="215" t="s">
        <v>190</v>
      </c>
      <c r="C53" s="215" t="s">
        <v>190</v>
      </c>
      <c r="D53" s="123" t="s">
        <v>271</v>
      </c>
      <c r="E53" s="58" t="s">
        <v>194</v>
      </c>
      <c r="F53" s="94">
        <v>68.65</v>
      </c>
      <c r="G53" s="94"/>
      <c r="H53" s="94"/>
      <c r="I53" s="94"/>
      <c r="J53" s="94"/>
      <c r="K53" s="94">
        <v>68.65</v>
      </c>
      <c r="L53" s="94"/>
      <c r="M53" s="102"/>
      <c r="N53" s="102"/>
      <c r="O53" s="102"/>
      <c r="P53" s="102"/>
      <c r="Q53" s="102"/>
      <c r="R53" s="102"/>
      <c r="S53" s="102"/>
      <c r="T53" s="102"/>
    </row>
    <row r="54" customFormat="1" ht="22.9" customHeight="1" spans="1:20">
      <c r="A54" s="57">
        <v>208</v>
      </c>
      <c r="B54" s="215" t="s">
        <v>190</v>
      </c>
      <c r="C54" s="214" t="s">
        <v>184</v>
      </c>
      <c r="D54" s="123" t="s">
        <v>271</v>
      </c>
      <c r="E54" s="92" t="s">
        <v>196</v>
      </c>
      <c r="F54" s="98">
        <v>34.32</v>
      </c>
      <c r="G54" s="98"/>
      <c r="H54" s="98"/>
      <c r="I54" s="98"/>
      <c r="J54" s="98"/>
      <c r="K54" s="98">
        <v>34.32</v>
      </c>
      <c r="L54" s="98"/>
      <c r="M54" s="98"/>
      <c r="N54" s="98"/>
      <c r="O54" s="98"/>
      <c r="P54" s="98"/>
      <c r="Q54" s="98"/>
      <c r="R54" s="98"/>
      <c r="S54" s="98"/>
      <c r="T54" s="98"/>
    </row>
    <row r="55" customFormat="1" ht="22.9" customHeight="1" spans="1:20">
      <c r="A55" s="57">
        <v>208</v>
      </c>
      <c r="B55" s="57">
        <v>99</v>
      </c>
      <c r="C55" s="115"/>
      <c r="D55" s="123" t="s">
        <v>271</v>
      </c>
      <c r="E55" s="92" t="s">
        <v>199</v>
      </c>
      <c r="F55" s="98">
        <v>7.29</v>
      </c>
      <c r="G55" s="98"/>
      <c r="H55" s="98"/>
      <c r="I55" s="98"/>
      <c r="J55" s="98"/>
      <c r="K55" s="98">
        <v>7.29</v>
      </c>
      <c r="L55" s="98"/>
      <c r="M55" s="98"/>
      <c r="N55" s="98"/>
      <c r="O55" s="98"/>
      <c r="P55" s="98"/>
      <c r="Q55" s="98"/>
      <c r="R55" s="98"/>
      <c r="S55" s="98"/>
      <c r="T55" s="98"/>
    </row>
    <row r="56" customFormat="1" ht="22.9" customHeight="1" spans="1:20">
      <c r="A56" s="96">
        <v>208</v>
      </c>
      <c r="B56" s="96">
        <v>99</v>
      </c>
      <c r="C56" s="96">
        <v>99</v>
      </c>
      <c r="D56" s="123" t="s">
        <v>271</v>
      </c>
      <c r="E56" s="92" t="s">
        <v>201</v>
      </c>
      <c r="F56" s="98">
        <v>7.29</v>
      </c>
      <c r="G56" s="98"/>
      <c r="H56" s="98"/>
      <c r="I56" s="98"/>
      <c r="J56" s="98"/>
      <c r="K56" s="98">
        <v>7.29</v>
      </c>
      <c r="L56" s="98"/>
      <c r="M56" s="98"/>
      <c r="N56" s="98"/>
      <c r="O56" s="98"/>
      <c r="P56" s="98"/>
      <c r="Q56" s="98"/>
      <c r="R56" s="98"/>
      <c r="S56" s="98"/>
      <c r="T56" s="98"/>
    </row>
    <row r="57" s="133" customFormat="1" ht="22.9" customHeight="1" spans="1:20">
      <c r="A57" s="127">
        <v>210</v>
      </c>
      <c r="B57" s="127"/>
      <c r="C57" s="127"/>
      <c r="D57" s="120" t="s">
        <v>271</v>
      </c>
      <c r="E57" s="93" t="s">
        <v>204</v>
      </c>
      <c r="F57" s="102">
        <v>37.33</v>
      </c>
      <c r="G57" s="200"/>
      <c r="H57" s="200"/>
      <c r="I57" s="200"/>
      <c r="J57" s="200"/>
      <c r="K57" s="102">
        <v>37.33</v>
      </c>
      <c r="L57" s="200"/>
      <c r="M57" s="200"/>
      <c r="N57" s="200"/>
      <c r="O57" s="200"/>
      <c r="P57" s="200"/>
      <c r="Q57" s="200"/>
      <c r="R57" s="200"/>
      <c r="S57" s="200"/>
      <c r="T57" s="200"/>
    </row>
    <row r="58" customFormat="1" ht="22.9" customHeight="1" spans="1:20">
      <c r="A58" s="96">
        <v>210</v>
      </c>
      <c r="B58" s="96">
        <v>11</v>
      </c>
      <c r="C58" s="96"/>
      <c r="D58" s="123" t="s">
        <v>271</v>
      </c>
      <c r="E58" s="92" t="s">
        <v>207</v>
      </c>
      <c r="F58" s="94">
        <v>37.33</v>
      </c>
      <c r="G58" s="98"/>
      <c r="H58" s="98"/>
      <c r="I58" s="98"/>
      <c r="J58" s="98"/>
      <c r="K58" s="94">
        <v>37.33</v>
      </c>
      <c r="L58" s="98"/>
      <c r="M58" s="98"/>
      <c r="N58" s="98"/>
      <c r="O58" s="98"/>
      <c r="P58" s="98"/>
      <c r="Q58" s="98"/>
      <c r="R58" s="98"/>
      <c r="S58" s="98"/>
      <c r="T58" s="98"/>
    </row>
    <row r="59" customFormat="1" ht="22.9" customHeight="1" spans="1:20">
      <c r="A59" s="57">
        <v>210</v>
      </c>
      <c r="B59" s="57">
        <v>11</v>
      </c>
      <c r="C59" s="215" t="s">
        <v>218</v>
      </c>
      <c r="D59" s="123" t="s">
        <v>271</v>
      </c>
      <c r="E59" s="58" t="s">
        <v>272</v>
      </c>
      <c r="F59" s="94">
        <v>37.33</v>
      </c>
      <c r="G59" s="94"/>
      <c r="H59" s="94"/>
      <c r="I59" s="94"/>
      <c r="J59" s="94"/>
      <c r="K59" s="94">
        <v>37.33</v>
      </c>
      <c r="L59" s="94"/>
      <c r="M59" s="102"/>
      <c r="N59" s="102"/>
      <c r="O59" s="102"/>
      <c r="P59" s="102"/>
      <c r="Q59" s="102"/>
      <c r="R59" s="102"/>
      <c r="S59" s="102"/>
      <c r="T59" s="102"/>
    </row>
    <row r="60" s="133" customFormat="1" ht="22.9" customHeight="1" spans="1:20">
      <c r="A60" s="65">
        <v>212</v>
      </c>
      <c r="B60" s="65"/>
      <c r="C60" s="65"/>
      <c r="D60" s="120" t="s">
        <v>271</v>
      </c>
      <c r="E60" s="87" t="s">
        <v>213</v>
      </c>
      <c r="F60" s="102">
        <v>618.69</v>
      </c>
      <c r="G60" s="102"/>
      <c r="H60" s="102"/>
      <c r="I60" s="102"/>
      <c r="J60" s="102"/>
      <c r="K60" s="102">
        <v>618.69</v>
      </c>
      <c r="L60" s="102"/>
      <c r="M60" s="102"/>
      <c r="N60" s="102"/>
      <c r="O60" s="102"/>
      <c r="P60" s="102"/>
      <c r="Q60" s="102"/>
      <c r="R60" s="102"/>
      <c r="S60" s="102"/>
      <c r="T60" s="102"/>
    </row>
    <row r="61" customFormat="1" ht="22.9" customHeight="1" spans="1:20">
      <c r="A61" s="57">
        <v>212</v>
      </c>
      <c r="B61" s="215" t="s">
        <v>208</v>
      </c>
      <c r="C61" s="57"/>
      <c r="D61" s="123" t="s">
        <v>271</v>
      </c>
      <c r="E61" s="58" t="s">
        <v>215</v>
      </c>
      <c r="F61" s="94">
        <v>618.69</v>
      </c>
      <c r="G61" s="94"/>
      <c r="H61" s="94"/>
      <c r="I61" s="94"/>
      <c r="J61" s="94"/>
      <c r="K61" s="94">
        <v>618.69</v>
      </c>
      <c r="L61" s="94"/>
      <c r="M61" s="102"/>
      <c r="N61" s="102"/>
      <c r="O61" s="102"/>
      <c r="P61" s="102"/>
      <c r="Q61" s="102"/>
      <c r="R61" s="102"/>
      <c r="S61" s="102"/>
      <c r="T61" s="102"/>
    </row>
    <row r="62" customFormat="1" ht="22.9" customHeight="1" spans="1:20">
      <c r="A62" s="57">
        <v>212</v>
      </c>
      <c r="B62" s="215" t="s">
        <v>208</v>
      </c>
      <c r="C62" s="215" t="s">
        <v>190</v>
      </c>
      <c r="D62" s="123" t="s">
        <v>271</v>
      </c>
      <c r="E62" s="58" t="s">
        <v>241</v>
      </c>
      <c r="F62" s="94">
        <v>618.69</v>
      </c>
      <c r="G62" s="94"/>
      <c r="H62" s="94"/>
      <c r="I62" s="94"/>
      <c r="J62" s="94"/>
      <c r="K62" s="94">
        <v>618.69</v>
      </c>
      <c r="L62" s="94"/>
      <c r="M62" s="102"/>
      <c r="N62" s="102"/>
      <c r="O62" s="102"/>
      <c r="P62" s="102"/>
      <c r="Q62" s="102"/>
      <c r="R62" s="102"/>
      <c r="S62" s="102"/>
      <c r="T62" s="102"/>
    </row>
    <row r="63" s="133" customFormat="1" ht="22.9" customHeight="1" spans="1:20">
      <c r="A63" s="65">
        <v>221</v>
      </c>
      <c r="B63" s="65"/>
      <c r="C63" s="65"/>
      <c r="D63" s="120" t="s">
        <v>271</v>
      </c>
      <c r="E63" s="87" t="s">
        <v>225</v>
      </c>
      <c r="F63" s="200">
        <v>51.49</v>
      </c>
      <c r="G63" s="102"/>
      <c r="H63" s="102"/>
      <c r="I63" s="102"/>
      <c r="J63" s="102"/>
      <c r="K63" s="200">
        <v>51.49</v>
      </c>
      <c r="L63" s="102"/>
      <c r="M63" s="102"/>
      <c r="N63" s="102"/>
      <c r="O63" s="102"/>
      <c r="P63" s="102"/>
      <c r="Q63" s="102"/>
      <c r="R63" s="102"/>
      <c r="S63" s="102"/>
      <c r="T63" s="102"/>
    </row>
    <row r="64" customFormat="1" ht="22.9" customHeight="1" spans="1:20">
      <c r="A64" s="57">
        <v>221</v>
      </c>
      <c r="B64" s="215" t="s">
        <v>218</v>
      </c>
      <c r="C64" s="57"/>
      <c r="D64" s="123" t="s">
        <v>271</v>
      </c>
      <c r="E64" s="58" t="s">
        <v>227</v>
      </c>
      <c r="F64" s="98">
        <v>51.49</v>
      </c>
      <c r="G64" s="94"/>
      <c r="H64" s="94"/>
      <c r="I64" s="94"/>
      <c r="J64" s="94"/>
      <c r="K64" s="98">
        <v>51.49</v>
      </c>
      <c r="L64" s="94"/>
      <c r="M64" s="102"/>
      <c r="N64" s="102"/>
      <c r="O64" s="102"/>
      <c r="P64" s="102"/>
      <c r="Q64" s="102"/>
      <c r="R64" s="102"/>
      <c r="S64" s="102"/>
      <c r="T64" s="102"/>
    </row>
    <row r="65" customFormat="1" ht="22.9" customHeight="1" spans="1:20">
      <c r="A65" s="96">
        <v>221</v>
      </c>
      <c r="B65" s="217" t="s">
        <v>218</v>
      </c>
      <c r="C65" s="217" t="s">
        <v>208</v>
      </c>
      <c r="D65" s="123" t="s">
        <v>271</v>
      </c>
      <c r="E65" s="92" t="s">
        <v>273</v>
      </c>
      <c r="F65" s="98">
        <v>51.49</v>
      </c>
      <c r="G65" s="98"/>
      <c r="H65" s="98"/>
      <c r="I65" s="98"/>
      <c r="J65" s="98"/>
      <c r="K65" s="98">
        <v>51.49</v>
      </c>
      <c r="L65" s="98"/>
      <c r="M65" s="98"/>
      <c r="N65" s="98"/>
      <c r="O65" s="98"/>
      <c r="P65" s="98"/>
      <c r="Q65" s="98"/>
      <c r="R65" s="98"/>
      <c r="S65" s="98"/>
      <c r="T65" s="98"/>
    </row>
    <row r="66" ht="22.9" customHeight="1" spans="1:20">
      <c r="A66" s="95"/>
      <c r="B66" s="95"/>
      <c r="C66" s="95"/>
      <c r="D66" s="93" t="s">
        <v>163</v>
      </c>
      <c r="E66" s="93" t="s">
        <v>164</v>
      </c>
      <c r="F66" s="200">
        <v>944.70239</v>
      </c>
      <c r="G66" s="88"/>
      <c r="H66" s="88"/>
      <c r="I66" s="88"/>
      <c r="J66" s="88"/>
      <c r="K66" s="88">
        <v>941.53439</v>
      </c>
      <c r="L66" s="88"/>
      <c r="M66" s="88"/>
      <c r="N66" s="88"/>
      <c r="O66" s="88">
        <v>3.168</v>
      </c>
      <c r="P66" s="88"/>
      <c r="Q66" s="88"/>
      <c r="R66" s="88"/>
      <c r="S66" s="88"/>
      <c r="T66" s="88"/>
    </row>
    <row r="67" s="100" customFormat="1" ht="19.9" customHeight="1" spans="1:20">
      <c r="A67" s="115" t="s">
        <v>178</v>
      </c>
      <c r="B67" s="104"/>
      <c r="C67" s="104"/>
      <c r="D67" s="163" t="s">
        <v>179</v>
      </c>
      <c r="E67" s="106" t="s">
        <v>180</v>
      </c>
      <c r="F67" s="154">
        <v>1.835</v>
      </c>
      <c r="G67" s="201"/>
      <c r="H67" s="134"/>
      <c r="I67" s="134"/>
      <c r="J67" s="134"/>
      <c r="K67" s="201">
        <v>1.835</v>
      </c>
      <c r="L67" s="134"/>
      <c r="M67" s="134"/>
      <c r="N67" s="134"/>
      <c r="O67" s="134"/>
      <c r="P67" s="200"/>
      <c r="Q67" s="200"/>
      <c r="R67" s="200"/>
      <c r="S67" s="200"/>
      <c r="T67" s="200"/>
    </row>
    <row r="68" s="100" customFormat="1" ht="19.9" customHeight="1" spans="1:20">
      <c r="A68" s="115" t="s">
        <v>178</v>
      </c>
      <c r="B68" s="115" t="s">
        <v>181</v>
      </c>
      <c r="C68" s="104"/>
      <c r="D68" s="116" t="s">
        <v>182</v>
      </c>
      <c r="E68" s="111" t="s">
        <v>183</v>
      </c>
      <c r="F68" s="189">
        <v>1.835</v>
      </c>
      <c r="G68" s="201"/>
      <c r="H68" s="134"/>
      <c r="I68" s="134"/>
      <c r="J68" s="134"/>
      <c r="K68" s="201">
        <v>1.835</v>
      </c>
      <c r="L68" s="134"/>
      <c r="M68" s="134"/>
      <c r="N68" s="134"/>
      <c r="O68" s="134"/>
      <c r="P68" s="200"/>
      <c r="Q68" s="200"/>
      <c r="R68" s="200"/>
      <c r="S68" s="200"/>
      <c r="T68" s="200"/>
    </row>
    <row r="69" s="100" customFormat="1" ht="19.9" customHeight="1" spans="1:20">
      <c r="A69" s="115" t="s">
        <v>178</v>
      </c>
      <c r="B69" s="115" t="s">
        <v>181</v>
      </c>
      <c r="C69" s="115" t="s">
        <v>184</v>
      </c>
      <c r="D69" s="116" t="s">
        <v>185</v>
      </c>
      <c r="E69" s="111" t="s">
        <v>186</v>
      </c>
      <c r="F69" s="189">
        <v>1.835</v>
      </c>
      <c r="G69" s="189"/>
      <c r="H69" s="134"/>
      <c r="I69" s="134"/>
      <c r="J69" s="134"/>
      <c r="K69" s="189">
        <v>1.835</v>
      </c>
      <c r="L69" s="134"/>
      <c r="M69" s="134"/>
      <c r="N69" s="134"/>
      <c r="O69" s="134"/>
      <c r="P69" s="200"/>
      <c r="Q69" s="200"/>
      <c r="R69" s="200"/>
      <c r="S69" s="200"/>
      <c r="T69" s="200"/>
    </row>
    <row r="70" s="100" customFormat="1" ht="19.9" customHeight="1" spans="1:20">
      <c r="A70" s="144" t="s">
        <v>187</v>
      </c>
      <c r="B70" s="144"/>
      <c r="C70" s="144"/>
      <c r="D70" s="203" t="s">
        <v>187</v>
      </c>
      <c r="E70" s="203" t="s">
        <v>274</v>
      </c>
      <c r="F70" s="154">
        <v>122.790077</v>
      </c>
      <c r="G70" s="107"/>
      <c r="H70" s="107"/>
      <c r="I70" s="107"/>
      <c r="J70" s="107"/>
      <c r="K70" s="201">
        <v>122.790077</v>
      </c>
      <c r="L70" s="107"/>
      <c r="M70" s="107"/>
      <c r="N70" s="107"/>
      <c r="O70" s="107"/>
      <c r="P70" s="102"/>
      <c r="Q70" s="102"/>
      <c r="R70" s="102"/>
      <c r="S70" s="102"/>
      <c r="T70" s="102"/>
    </row>
    <row r="71" s="100" customFormat="1" ht="19.9" customHeight="1" spans="1:20">
      <c r="A71" s="144" t="s">
        <v>187</v>
      </c>
      <c r="B71" s="144" t="s">
        <v>190</v>
      </c>
      <c r="C71" s="144"/>
      <c r="D71" s="203" t="s">
        <v>275</v>
      </c>
      <c r="E71" s="203" t="s">
        <v>276</v>
      </c>
      <c r="F71" s="189">
        <v>114.667776</v>
      </c>
      <c r="G71" s="107"/>
      <c r="H71" s="107"/>
      <c r="I71" s="107"/>
      <c r="J71" s="107"/>
      <c r="K71" s="201">
        <v>114.667776</v>
      </c>
      <c r="L71" s="107"/>
      <c r="M71" s="107"/>
      <c r="N71" s="107"/>
      <c r="O71" s="107"/>
      <c r="P71" s="102"/>
      <c r="Q71" s="102"/>
      <c r="R71" s="102"/>
      <c r="S71" s="102"/>
      <c r="T71" s="102"/>
    </row>
    <row r="72" s="100" customFormat="1" ht="19.9" customHeight="1" spans="1:20">
      <c r="A72" s="96" t="s">
        <v>187</v>
      </c>
      <c r="B72" s="96" t="s">
        <v>190</v>
      </c>
      <c r="C72" s="96" t="s">
        <v>190</v>
      </c>
      <c r="D72" s="92" t="s">
        <v>277</v>
      </c>
      <c r="E72" s="92" t="s">
        <v>278</v>
      </c>
      <c r="F72" s="189">
        <v>76.445184</v>
      </c>
      <c r="G72" s="98"/>
      <c r="H72" s="98"/>
      <c r="I72" s="98"/>
      <c r="J72" s="98"/>
      <c r="K72" s="189">
        <v>76.445184</v>
      </c>
      <c r="L72" s="98"/>
      <c r="M72" s="98"/>
      <c r="N72" s="98"/>
      <c r="O72" s="98"/>
      <c r="P72" s="98"/>
      <c r="Q72" s="98"/>
      <c r="R72" s="98"/>
      <c r="S72" s="98"/>
      <c r="T72" s="98"/>
    </row>
    <row r="73" s="100" customFormat="1" ht="19.9" customHeight="1" spans="1:20">
      <c r="A73" s="96" t="s">
        <v>187</v>
      </c>
      <c r="B73" s="96" t="s">
        <v>190</v>
      </c>
      <c r="C73" s="96" t="s">
        <v>184</v>
      </c>
      <c r="D73" s="92" t="s">
        <v>279</v>
      </c>
      <c r="E73" s="92" t="s">
        <v>280</v>
      </c>
      <c r="F73" s="189">
        <v>38.222592</v>
      </c>
      <c r="G73" s="98"/>
      <c r="H73" s="98"/>
      <c r="I73" s="98"/>
      <c r="J73" s="98"/>
      <c r="K73" s="189">
        <v>38.222592</v>
      </c>
      <c r="L73" s="98"/>
      <c r="M73" s="98"/>
      <c r="N73" s="98"/>
      <c r="O73" s="98"/>
      <c r="P73" s="98"/>
      <c r="Q73" s="98"/>
      <c r="R73" s="98"/>
      <c r="S73" s="98"/>
      <c r="T73" s="98"/>
    </row>
    <row r="74" s="100" customFormat="1" ht="19.9" customHeight="1" spans="1:20">
      <c r="A74" s="144" t="s">
        <v>187</v>
      </c>
      <c r="B74" s="144" t="s">
        <v>197</v>
      </c>
      <c r="C74" s="144"/>
      <c r="D74" s="203" t="s">
        <v>281</v>
      </c>
      <c r="E74" s="203" t="s">
        <v>270</v>
      </c>
      <c r="F74" s="189">
        <v>8.122301</v>
      </c>
      <c r="G74" s="107"/>
      <c r="H74" s="107"/>
      <c r="I74" s="107"/>
      <c r="J74" s="107"/>
      <c r="K74" s="201">
        <v>8.122301</v>
      </c>
      <c r="L74" s="107"/>
      <c r="M74" s="107"/>
      <c r="N74" s="107"/>
      <c r="O74" s="107"/>
      <c r="P74" s="102"/>
      <c r="Q74" s="102"/>
      <c r="R74" s="102"/>
      <c r="S74" s="102"/>
      <c r="T74" s="102"/>
    </row>
    <row r="75" s="100" customFormat="1" ht="19.9" customHeight="1" spans="1:20">
      <c r="A75" s="96" t="s">
        <v>187</v>
      </c>
      <c r="B75" s="96" t="s">
        <v>197</v>
      </c>
      <c r="C75" s="96" t="s">
        <v>197</v>
      </c>
      <c r="D75" s="92" t="s">
        <v>282</v>
      </c>
      <c r="E75" s="92" t="s">
        <v>283</v>
      </c>
      <c r="F75" s="189">
        <v>8.122301</v>
      </c>
      <c r="G75" s="98"/>
      <c r="H75" s="98"/>
      <c r="I75" s="98"/>
      <c r="J75" s="98"/>
      <c r="K75" s="189">
        <v>8.122301</v>
      </c>
      <c r="L75" s="98"/>
      <c r="M75" s="98"/>
      <c r="N75" s="98"/>
      <c r="O75" s="98"/>
      <c r="P75" s="98"/>
      <c r="Q75" s="98"/>
      <c r="R75" s="98"/>
      <c r="S75" s="98"/>
      <c r="T75" s="98"/>
    </row>
    <row r="76" s="100" customFormat="1" ht="19.9" customHeight="1" spans="1:20">
      <c r="A76" s="144" t="s">
        <v>202</v>
      </c>
      <c r="B76" s="144"/>
      <c r="C76" s="144"/>
      <c r="D76" s="203" t="s">
        <v>202</v>
      </c>
      <c r="E76" s="203" t="s">
        <v>284</v>
      </c>
      <c r="F76" s="154">
        <v>41.567069</v>
      </c>
      <c r="G76" s="107"/>
      <c r="H76" s="107"/>
      <c r="I76" s="107"/>
      <c r="J76" s="107"/>
      <c r="K76" s="201">
        <v>41.567069</v>
      </c>
      <c r="L76" s="107"/>
      <c r="M76" s="107"/>
      <c r="N76" s="107"/>
      <c r="O76" s="107"/>
      <c r="P76" s="102"/>
      <c r="Q76" s="102"/>
      <c r="R76" s="102"/>
      <c r="S76" s="102"/>
      <c r="T76" s="102"/>
    </row>
    <row r="77" s="100" customFormat="1" ht="19.9" customHeight="1" spans="1:20">
      <c r="A77" s="144" t="s">
        <v>202</v>
      </c>
      <c r="B77" s="144" t="s">
        <v>205</v>
      </c>
      <c r="C77" s="144"/>
      <c r="D77" s="203" t="s">
        <v>285</v>
      </c>
      <c r="E77" s="203" t="s">
        <v>286</v>
      </c>
      <c r="F77" s="189">
        <v>41.567069</v>
      </c>
      <c r="G77" s="107"/>
      <c r="H77" s="107"/>
      <c r="I77" s="107"/>
      <c r="J77" s="107"/>
      <c r="K77" s="201">
        <v>41.567069</v>
      </c>
      <c r="L77" s="107"/>
      <c r="M77" s="107"/>
      <c r="N77" s="107"/>
      <c r="O77" s="107"/>
      <c r="P77" s="102"/>
      <c r="Q77" s="102"/>
      <c r="R77" s="102"/>
      <c r="S77" s="102"/>
      <c r="T77" s="102"/>
    </row>
    <row r="78" s="100" customFormat="1" ht="19.9" customHeight="1" spans="1:20">
      <c r="A78" s="96" t="s">
        <v>202</v>
      </c>
      <c r="B78" s="96" t="s">
        <v>205</v>
      </c>
      <c r="C78" s="96" t="s">
        <v>218</v>
      </c>
      <c r="D78" s="92" t="s">
        <v>287</v>
      </c>
      <c r="E78" s="92" t="s">
        <v>288</v>
      </c>
      <c r="F78" s="189">
        <v>41.567069</v>
      </c>
      <c r="G78" s="98"/>
      <c r="H78" s="98"/>
      <c r="I78" s="98"/>
      <c r="J78" s="98"/>
      <c r="K78" s="189">
        <v>41.567069</v>
      </c>
      <c r="L78" s="98"/>
      <c r="M78" s="98"/>
      <c r="N78" s="98"/>
      <c r="O78" s="98"/>
      <c r="P78" s="98"/>
      <c r="Q78" s="98"/>
      <c r="R78" s="98"/>
      <c r="S78" s="98"/>
      <c r="T78" s="98"/>
    </row>
    <row r="79" s="100" customFormat="1" ht="19.9" customHeight="1" spans="1:20">
      <c r="A79" s="144" t="s">
        <v>223</v>
      </c>
      <c r="B79" s="144"/>
      <c r="C79" s="144"/>
      <c r="D79" s="203" t="s">
        <v>223</v>
      </c>
      <c r="E79" s="203" t="s">
        <v>289</v>
      </c>
      <c r="F79" s="154">
        <v>778.510244</v>
      </c>
      <c r="G79" s="107"/>
      <c r="H79" s="107"/>
      <c r="I79" s="107"/>
      <c r="J79" s="107"/>
      <c r="K79" s="201">
        <v>775.34</v>
      </c>
      <c r="L79" s="107"/>
      <c r="M79" s="107"/>
      <c r="N79" s="107"/>
      <c r="O79" s="134">
        <v>3.168</v>
      </c>
      <c r="P79" s="102"/>
      <c r="Q79" s="102"/>
      <c r="R79" s="102"/>
      <c r="S79" s="102"/>
      <c r="T79" s="102"/>
    </row>
    <row r="80" s="100" customFormat="1" ht="19.9" customHeight="1" spans="1:20">
      <c r="A80" s="144" t="s">
        <v>223</v>
      </c>
      <c r="B80" s="144" t="s">
        <v>208</v>
      </c>
      <c r="C80" s="144"/>
      <c r="D80" s="203" t="s">
        <v>290</v>
      </c>
      <c r="E80" s="203" t="s">
        <v>291</v>
      </c>
      <c r="F80" s="189">
        <v>721.176356</v>
      </c>
      <c r="G80" s="107"/>
      <c r="H80" s="107"/>
      <c r="I80" s="107"/>
      <c r="J80" s="107"/>
      <c r="K80" s="201">
        <v>718.01</v>
      </c>
      <c r="L80" s="107"/>
      <c r="M80" s="107"/>
      <c r="N80" s="107"/>
      <c r="O80" s="134">
        <v>3.168</v>
      </c>
      <c r="P80" s="102"/>
      <c r="Q80" s="102"/>
      <c r="R80" s="102"/>
      <c r="S80" s="102"/>
      <c r="T80" s="102"/>
    </row>
    <row r="81" s="100" customFormat="1" ht="19.9" customHeight="1" spans="1:20">
      <c r="A81" s="96" t="s">
        <v>223</v>
      </c>
      <c r="B81" s="96" t="s">
        <v>208</v>
      </c>
      <c r="C81" s="96" t="s">
        <v>197</v>
      </c>
      <c r="D81" s="92" t="s">
        <v>292</v>
      </c>
      <c r="E81" s="92" t="s">
        <v>293</v>
      </c>
      <c r="F81" s="189">
        <v>721.176356</v>
      </c>
      <c r="G81" s="98"/>
      <c r="H81" s="98"/>
      <c r="I81" s="98"/>
      <c r="J81" s="98"/>
      <c r="K81" s="189">
        <v>718.01</v>
      </c>
      <c r="L81" s="98"/>
      <c r="M81" s="98"/>
      <c r="N81" s="98"/>
      <c r="O81" s="134">
        <v>3.168</v>
      </c>
      <c r="P81" s="98"/>
      <c r="Q81" s="98"/>
      <c r="R81" s="98"/>
      <c r="S81" s="98"/>
      <c r="T81" s="98"/>
    </row>
    <row r="82" s="100" customFormat="1" ht="19.9" customHeight="1" spans="1:20">
      <c r="A82" s="144" t="s">
        <v>223</v>
      </c>
      <c r="B82" s="144" t="s">
        <v>218</v>
      </c>
      <c r="C82" s="144"/>
      <c r="D82" s="203" t="s">
        <v>294</v>
      </c>
      <c r="E82" s="203" t="s">
        <v>295</v>
      </c>
      <c r="F82" s="189">
        <v>57.333888</v>
      </c>
      <c r="G82" s="107"/>
      <c r="H82" s="107"/>
      <c r="I82" s="107"/>
      <c r="J82" s="107"/>
      <c r="K82" s="201">
        <v>57.333888</v>
      </c>
      <c r="L82" s="107"/>
      <c r="M82" s="107"/>
      <c r="N82" s="107"/>
      <c r="O82" s="107"/>
      <c r="P82" s="102"/>
      <c r="Q82" s="102"/>
      <c r="R82" s="102"/>
      <c r="S82" s="102"/>
      <c r="T82" s="102"/>
    </row>
    <row r="83" s="100" customFormat="1" ht="19.9" customHeight="1" spans="1:20">
      <c r="A83" s="96" t="s">
        <v>223</v>
      </c>
      <c r="B83" s="96" t="s">
        <v>218</v>
      </c>
      <c r="C83" s="96" t="s">
        <v>208</v>
      </c>
      <c r="D83" s="92" t="s">
        <v>296</v>
      </c>
      <c r="E83" s="92" t="s">
        <v>297</v>
      </c>
      <c r="F83" s="189">
        <v>57.333888</v>
      </c>
      <c r="G83" s="98"/>
      <c r="H83" s="98"/>
      <c r="I83" s="98"/>
      <c r="J83" s="98"/>
      <c r="K83" s="189">
        <v>57.333888</v>
      </c>
      <c r="L83" s="98"/>
      <c r="M83" s="98"/>
      <c r="N83" s="98"/>
      <c r="O83" s="98"/>
      <c r="P83" s="98"/>
      <c r="Q83" s="98"/>
      <c r="R83" s="98"/>
      <c r="S83" s="98"/>
      <c r="T83" s="9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83"/>
  <sheetViews>
    <sheetView zoomScale="120" zoomScaleNormal="120" workbookViewId="0">
      <selection activeCell="A29" sqref="$A29:$XFD2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45"/>
      <c r="T1" s="84" t="s">
        <v>298</v>
      </c>
      <c r="U1" s="84"/>
    </row>
    <row r="2" ht="37.15" customHeight="1" spans="1:21">
      <c r="A2" s="91" t="s">
        <v>11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ht="22.35" customHeight="1" spans="1:21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48" t="s">
        <v>33</v>
      </c>
      <c r="U3" s="48"/>
    </row>
    <row r="4" ht="22.35" customHeight="1" spans="1:21">
      <c r="A4" s="65" t="s">
        <v>166</v>
      </c>
      <c r="B4" s="65"/>
      <c r="C4" s="65"/>
      <c r="D4" s="65" t="s">
        <v>248</v>
      </c>
      <c r="E4" s="65" t="s">
        <v>249</v>
      </c>
      <c r="F4" s="65" t="s">
        <v>299</v>
      </c>
      <c r="G4" s="65" t="s">
        <v>169</v>
      </c>
      <c r="H4" s="65"/>
      <c r="I4" s="65"/>
      <c r="J4" s="65"/>
      <c r="K4" s="65" t="s">
        <v>170</v>
      </c>
      <c r="L4" s="65"/>
      <c r="M4" s="65"/>
      <c r="N4" s="65"/>
      <c r="O4" s="65"/>
      <c r="P4" s="65"/>
      <c r="Q4" s="65"/>
      <c r="R4" s="65"/>
      <c r="S4" s="65"/>
      <c r="T4" s="65"/>
      <c r="U4" s="65"/>
    </row>
    <row r="5" ht="39.6" customHeight="1" spans="1:21">
      <c r="A5" s="65" t="s">
        <v>174</v>
      </c>
      <c r="B5" s="65" t="s">
        <v>175</v>
      </c>
      <c r="C5" s="65" t="s">
        <v>176</v>
      </c>
      <c r="D5" s="65"/>
      <c r="E5" s="65"/>
      <c r="F5" s="65"/>
      <c r="G5" s="65" t="s">
        <v>137</v>
      </c>
      <c r="H5" s="65" t="s">
        <v>300</v>
      </c>
      <c r="I5" s="65" t="s">
        <v>301</v>
      </c>
      <c r="J5" s="65" t="s">
        <v>259</v>
      </c>
      <c r="K5" s="65" t="s">
        <v>137</v>
      </c>
      <c r="L5" s="65" t="s">
        <v>302</v>
      </c>
      <c r="M5" s="65" t="s">
        <v>303</v>
      </c>
      <c r="N5" s="65" t="s">
        <v>304</v>
      </c>
      <c r="O5" s="65" t="s">
        <v>261</v>
      </c>
      <c r="P5" s="65" t="s">
        <v>305</v>
      </c>
      <c r="Q5" s="65" t="s">
        <v>306</v>
      </c>
      <c r="R5" s="65" t="s">
        <v>307</v>
      </c>
      <c r="S5" s="65" t="s">
        <v>257</v>
      </c>
      <c r="T5" s="65" t="s">
        <v>260</v>
      </c>
      <c r="U5" s="65" t="s">
        <v>264</v>
      </c>
    </row>
    <row r="6" ht="22.9" customHeight="1" spans="1:21">
      <c r="A6" s="89"/>
      <c r="B6" s="89"/>
      <c r="C6" s="89"/>
      <c r="D6" s="89"/>
      <c r="E6" s="89" t="s">
        <v>137</v>
      </c>
      <c r="F6" s="88">
        <v>2604.929012</v>
      </c>
      <c r="G6" s="88">
        <v>2393.349012</v>
      </c>
      <c r="H6" s="88">
        <v>2081.61428</v>
      </c>
      <c r="I6" s="88">
        <v>306.226732</v>
      </c>
      <c r="J6" s="88">
        <v>5.508</v>
      </c>
      <c r="K6" s="88">
        <v>211.58</v>
      </c>
      <c r="L6" s="88"/>
      <c r="M6" s="88">
        <v>203.58</v>
      </c>
      <c r="N6" s="88">
        <v>8</v>
      </c>
      <c r="O6" s="88"/>
      <c r="P6" s="88"/>
      <c r="Q6" s="88"/>
      <c r="R6" s="88"/>
      <c r="S6" s="88"/>
      <c r="T6" s="88"/>
      <c r="U6" s="88"/>
    </row>
    <row r="7" ht="22.9" customHeight="1" spans="1:21">
      <c r="A7" s="89"/>
      <c r="B7" s="89"/>
      <c r="C7" s="89"/>
      <c r="D7" s="87" t="s">
        <v>155</v>
      </c>
      <c r="E7" s="87" t="s">
        <v>156</v>
      </c>
      <c r="F7" s="102">
        <v>2604.929012</v>
      </c>
      <c r="G7" s="88">
        <v>2393.349012</v>
      </c>
      <c r="H7" s="88">
        <v>2081.61428</v>
      </c>
      <c r="I7" s="88">
        <v>306.226732</v>
      </c>
      <c r="J7" s="88">
        <v>5.508</v>
      </c>
      <c r="K7" s="88">
        <v>211.58</v>
      </c>
      <c r="L7" s="88">
        <v>0</v>
      </c>
      <c r="M7" s="88">
        <v>203.58</v>
      </c>
      <c r="N7" s="88">
        <v>8</v>
      </c>
      <c r="O7" s="88"/>
      <c r="P7" s="88"/>
      <c r="Q7" s="88"/>
      <c r="R7" s="88"/>
      <c r="S7" s="88"/>
      <c r="T7" s="88"/>
      <c r="U7" s="88"/>
    </row>
    <row r="8" ht="22.9" customHeight="1" spans="1:21">
      <c r="A8" s="95"/>
      <c r="B8" s="95"/>
      <c r="C8" s="95"/>
      <c r="D8" s="93" t="s">
        <v>157</v>
      </c>
      <c r="E8" s="93" t="s">
        <v>158</v>
      </c>
      <c r="F8" s="102">
        <v>727.392924</v>
      </c>
      <c r="G8" s="88">
        <v>523.812924</v>
      </c>
      <c r="H8" s="88">
        <v>444.665324</v>
      </c>
      <c r="I8" s="88">
        <v>76.8076</v>
      </c>
      <c r="J8" s="88">
        <v>2.34</v>
      </c>
      <c r="K8" s="88">
        <v>203.58</v>
      </c>
      <c r="L8" s="88">
        <v>0</v>
      </c>
      <c r="M8" s="88">
        <v>195.58</v>
      </c>
      <c r="N8" s="88">
        <v>8</v>
      </c>
      <c r="O8" s="88"/>
      <c r="P8" s="88"/>
      <c r="Q8" s="88"/>
      <c r="R8" s="88"/>
      <c r="S8" s="88"/>
      <c r="T8" s="88"/>
      <c r="U8" s="88"/>
    </row>
    <row r="9" s="1" customFormat="1" ht="22.9" customHeight="1" spans="1:21">
      <c r="A9" s="103">
        <v>201</v>
      </c>
      <c r="B9" s="104"/>
      <c r="C9" s="104"/>
      <c r="D9" s="105">
        <v>201</v>
      </c>
      <c r="E9" s="106" t="s">
        <v>180</v>
      </c>
      <c r="F9" s="107">
        <v>3</v>
      </c>
      <c r="G9" s="134">
        <v>3</v>
      </c>
      <c r="H9" s="134"/>
      <c r="I9" s="134">
        <v>3</v>
      </c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</row>
    <row r="10" s="1" customFormat="1" ht="22.9" customHeight="1" spans="1:21">
      <c r="A10" s="108">
        <v>201</v>
      </c>
      <c r="B10" s="108">
        <v>29</v>
      </c>
      <c r="C10" s="109"/>
      <c r="D10" s="110">
        <v>20129</v>
      </c>
      <c r="E10" s="111" t="s">
        <v>183</v>
      </c>
      <c r="F10" s="107">
        <v>3</v>
      </c>
      <c r="G10" s="134">
        <v>3</v>
      </c>
      <c r="H10" s="134"/>
      <c r="I10" s="134">
        <v>3</v>
      </c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="1" customFormat="1" ht="22.9" customHeight="1" spans="1:21">
      <c r="A11" s="108">
        <v>201</v>
      </c>
      <c r="B11" s="108">
        <v>29</v>
      </c>
      <c r="C11" s="108">
        <v>6</v>
      </c>
      <c r="D11" s="110">
        <v>2012906</v>
      </c>
      <c r="E11" s="111" t="s">
        <v>265</v>
      </c>
      <c r="F11" s="112">
        <v>3.0034</v>
      </c>
      <c r="G11" s="135">
        <v>3.0034</v>
      </c>
      <c r="H11" s="135"/>
      <c r="I11" s="135">
        <v>3.0034</v>
      </c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</row>
    <row r="12" s="99" customFormat="1" ht="22.9" customHeight="1" spans="1:21">
      <c r="A12" s="113">
        <v>208</v>
      </c>
      <c r="B12" s="113"/>
      <c r="C12" s="113"/>
      <c r="D12" s="163" t="s">
        <v>188</v>
      </c>
      <c r="E12" s="106" t="s">
        <v>266</v>
      </c>
      <c r="F12" s="107">
        <v>65.61</v>
      </c>
      <c r="G12" s="107">
        <v>65.61</v>
      </c>
      <c r="H12" s="107">
        <v>65.61</v>
      </c>
      <c r="I12" s="107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="1" customFormat="1" ht="22.9" customHeight="1" spans="1:21">
      <c r="A13" s="115">
        <v>208</v>
      </c>
      <c r="B13" s="214" t="s">
        <v>190</v>
      </c>
      <c r="C13" s="115"/>
      <c r="D13" s="116">
        <v>20805</v>
      </c>
      <c r="E13" s="111" t="s">
        <v>267</v>
      </c>
      <c r="F13" s="112">
        <v>62.99</v>
      </c>
      <c r="G13" s="112">
        <v>62.99</v>
      </c>
      <c r="H13" s="112">
        <v>62.99</v>
      </c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="1" customFormat="1" ht="22.9" customHeight="1" spans="1:21">
      <c r="A14" s="115" t="s">
        <v>187</v>
      </c>
      <c r="B14" s="115" t="s">
        <v>190</v>
      </c>
      <c r="C14" s="115" t="s">
        <v>190</v>
      </c>
      <c r="D14" s="110">
        <v>2080505</v>
      </c>
      <c r="E14" s="111" t="s">
        <v>268</v>
      </c>
      <c r="F14" s="112">
        <v>41.990208</v>
      </c>
      <c r="G14" s="135">
        <v>41.990208</v>
      </c>
      <c r="H14" s="135">
        <v>41.990208</v>
      </c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</row>
    <row r="15" s="1" customFormat="1" ht="22.9" customHeight="1" spans="1:21">
      <c r="A15" s="115" t="s">
        <v>187</v>
      </c>
      <c r="B15" s="115" t="s">
        <v>190</v>
      </c>
      <c r="C15" s="115" t="s">
        <v>184</v>
      </c>
      <c r="D15" s="110">
        <v>2080506</v>
      </c>
      <c r="E15" s="111" t="s">
        <v>269</v>
      </c>
      <c r="F15" s="112">
        <v>20.995104</v>
      </c>
      <c r="G15" s="135">
        <v>20.995104</v>
      </c>
      <c r="H15" s="135">
        <v>20.995104</v>
      </c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</row>
    <row r="16" s="1" customFormat="1" ht="22.9" customHeight="1" spans="1:21">
      <c r="A16" s="115" t="s">
        <v>187</v>
      </c>
      <c r="B16" s="115" t="s">
        <v>197</v>
      </c>
      <c r="C16" s="114"/>
      <c r="D16" s="110">
        <v>20899</v>
      </c>
      <c r="E16" s="111" t="s">
        <v>199</v>
      </c>
      <c r="F16" s="112">
        <v>2.624388</v>
      </c>
      <c r="G16" s="135">
        <v>2.624388</v>
      </c>
      <c r="H16" s="135">
        <v>2.624388</v>
      </c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</row>
    <row r="17" s="1" customFormat="1" ht="22.9" customHeight="1" spans="1:21">
      <c r="A17" s="115" t="s">
        <v>187</v>
      </c>
      <c r="B17" s="115" t="s">
        <v>197</v>
      </c>
      <c r="C17" s="115" t="s">
        <v>197</v>
      </c>
      <c r="D17" s="110">
        <v>2089999</v>
      </c>
      <c r="E17" s="111" t="s">
        <v>270</v>
      </c>
      <c r="F17" s="112">
        <v>2.624388</v>
      </c>
      <c r="G17" s="135">
        <v>2.624388</v>
      </c>
      <c r="H17" s="135">
        <v>2.624388</v>
      </c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</row>
    <row r="18" s="99" customFormat="1" ht="22.9" customHeight="1" spans="1:21">
      <c r="A18" s="113" t="s">
        <v>202</v>
      </c>
      <c r="B18" s="114"/>
      <c r="C18" s="114"/>
      <c r="D18" s="105">
        <v>210</v>
      </c>
      <c r="E18" s="106" t="s">
        <v>204</v>
      </c>
      <c r="F18" s="107">
        <v>22.832176</v>
      </c>
      <c r="G18" s="134">
        <v>22.832176</v>
      </c>
      <c r="H18" s="134">
        <v>22.832176</v>
      </c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</row>
    <row r="19" s="1" customFormat="1" ht="22.9" customHeight="1" spans="1:21">
      <c r="A19" s="115" t="s">
        <v>202</v>
      </c>
      <c r="B19" s="115" t="s">
        <v>205</v>
      </c>
      <c r="C19" s="114"/>
      <c r="D19" s="110">
        <v>21011</v>
      </c>
      <c r="E19" s="111" t="s">
        <v>207</v>
      </c>
      <c r="F19" s="112">
        <v>22.832176</v>
      </c>
      <c r="G19" s="178">
        <v>22.832176</v>
      </c>
      <c r="H19" s="179">
        <v>22.832176</v>
      </c>
      <c r="I19" s="179"/>
      <c r="J19" s="179"/>
      <c r="K19" s="179"/>
      <c r="L19" s="179"/>
      <c r="M19" s="179"/>
      <c r="N19" s="180"/>
      <c r="O19" s="135"/>
      <c r="P19" s="135"/>
      <c r="Q19" s="135"/>
      <c r="R19" s="135"/>
      <c r="S19" s="135"/>
      <c r="T19" s="135"/>
      <c r="U19" s="135"/>
    </row>
    <row r="20" s="1" customFormat="1" ht="22.9" customHeight="1" spans="1:21">
      <c r="A20" s="115" t="s">
        <v>202</v>
      </c>
      <c r="B20" s="115" t="s">
        <v>205</v>
      </c>
      <c r="C20" s="115" t="s">
        <v>208</v>
      </c>
      <c r="D20" s="110">
        <v>2101101</v>
      </c>
      <c r="E20" s="111" t="s">
        <v>210</v>
      </c>
      <c r="F20" s="112">
        <v>22.832176</v>
      </c>
      <c r="G20" s="181">
        <v>22.832176</v>
      </c>
      <c r="H20" s="160">
        <v>22.832176</v>
      </c>
      <c r="I20" s="182"/>
      <c r="J20" s="182"/>
      <c r="K20" s="182"/>
      <c r="L20" s="182"/>
      <c r="M20" s="182"/>
      <c r="N20" s="183"/>
      <c r="O20" s="135"/>
      <c r="P20" s="135"/>
      <c r="Q20" s="135"/>
      <c r="R20" s="135"/>
      <c r="S20" s="135"/>
      <c r="T20" s="135"/>
      <c r="U20" s="135"/>
    </row>
    <row r="21" s="99" customFormat="1" ht="22.9" customHeight="1" spans="1:21">
      <c r="A21" s="113" t="s">
        <v>211</v>
      </c>
      <c r="B21" s="114"/>
      <c r="C21" s="114"/>
      <c r="D21" s="105">
        <v>212</v>
      </c>
      <c r="E21" s="106" t="s">
        <v>213</v>
      </c>
      <c r="F21" s="107">
        <v>604.45</v>
      </c>
      <c r="G21" s="184">
        <v>400.874992</v>
      </c>
      <c r="H21" s="156">
        <v>324.730792</v>
      </c>
      <c r="I21" s="156">
        <v>73.8042</v>
      </c>
      <c r="J21" s="156">
        <v>2.34</v>
      </c>
      <c r="K21" s="156">
        <v>203.58</v>
      </c>
      <c r="L21" s="156"/>
      <c r="M21" s="156">
        <v>195.58</v>
      </c>
      <c r="N21" s="185">
        <v>8</v>
      </c>
      <c r="O21" s="134"/>
      <c r="P21" s="134"/>
      <c r="Q21" s="134"/>
      <c r="R21" s="134"/>
      <c r="S21" s="134"/>
      <c r="T21" s="134"/>
      <c r="U21" s="134"/>
    </row>
    <row r="22" s="1" customFormat="1" ht="22.9" customHeight="1" spans="1:21">
      <c r="A22" s="115" t="s">
        <v>211</v>
      </c>
      <c r="B22" s="115" t="s">
        <v>208</v>
      </c>
      <c r="C22" s="114"/>
      <c r="D22" s="110">
        <v>21201</v>
      </c>
      <c r="E22" s="111" t="s">
        <v>215</v>
      </c>
      <c r="F22" s="112">
        <v>400.874992</v>
      </c>
      <c r="G22" s="186">
        <v>400.874992</v>
      </c>
      <c r="H22" s="187">
        <v>324.730792</v>
      </c>
      <c r="I22" s="187">
        <v>73.8042</v>
      </c>
      <c r="J22" s="187">
        <v>2.34</v>
      </c>
      <c r="K22" s="187"/>
      <c r="L22" s="187"/>
      <c r="M22" s="187"/>
      <c r="N22" s="188"/>
      <c r="O22" s="135"/>
      <c r="P22" s="135"/>
      <c r="Q22" s="135"/>
      <c r="R22" s="135"/>
      <c r="S22" s="135"/>
      <c r="T22" s="135"/>
      <c r="U22" s="135"/>
    </row>
    <row r="23" s="1" customFormat="1" ht="22.9" customHeight="1" spans="1:21">
      <c r="A23" s="115" t="s">
        <v>211</v>
      </c>
      <c r="B23" s="115" t="s">
        <v>208</v>
      </c>
      <c r="C23" s="115" t="s">
        <v>208</v>
      </c>
      <c r="D23" s="110">
        <v>2120101</v>
      </c>
      <c r="E23" s="111" t="s">
        <v>217</v>
      </c>
      <c r="F23" s="112">
        <v>400.874992</v>
      </c>
      <c r="G23" s="135">
        <v>400.874992</v>
      </c>
      <c r="H23" s="135">
        <v>324.730792</v>
      </c>
      <c r="I23" s="135">
        <v>73.8042</v>
      </c>
      <c r="J23" s="135">
        <v>2.34</v>
      </c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</row>
    <row r="24" s="1" customFormat="1" ht="22.9" customHeight="1" spans="1:21">
      <c r="A24" s="115" t="s">
        <v>211</v>
      </c>
      <c r="B24" s="115" t="s">
        <v>218</v>
      </c>
      <c r="C24" s="114"/>
      <c r="D24" s="110">
        <v>21202</v>
      </c>
      <c r="E24" s="111" t="s">
        <v>220</v>
      </c>
      <c r="F24" s="112">
        <v>203.58</v>
      </c>
      <c r="G24" s="135"/>
      <c r="H24" s="135"/>
      <c r="I24" s="135"/>
      <c r="J24" s="135"/>
      <c r="K24" s="135">
        <v>203.58</v>
      </c>
      <c r="L24" s="135"/>
      <c r="M24" s="135">
        <v>195.58</v>
      </c>
      <c r="N24" s="135">
        <v>8</v>
      </c>
      <c r="O24" s="135"/>
      <c r="P24" s="135"/>
      <c r="Q24" s="135"/>
      <c r="R24" s="135"/>
      <c r="S24" s="135"/>
      <c r="T24" s="135"/>
      <c r="U24" s="135"/>
    </row>
    <row r="25" s="1" customFormat="1" ht="22.9" customHeight="1" spans="1:21">
      <c r="A25" s="115" t="s">
        <v>211</v>
      </c>
      <c r="B25" s="115" t="s">
        <v>218</v>
      </c>
      <c r="C25" s="115" t="s">
        <v>208</v>
      </c>
      <c r="D25" s="110">
        <v>2120201</v>
      </c>
      <c r="E25" s="111" t="s">
        <v>222</v>
      </c>
      <c r="F25" s="112">
        <v>203.58</v>
      </c>
      <c r="G25" s="135"/>
      <c r="H25" s="135"/>
      <c r="I25" s="135"/>
      <c r="J25" s="135"/>
      <c r="K25" s="135">
        <v>203.58</v>
      </c>
      <c r="L25" s="135"/>
      <c r="M25" s="135">
        <v>195.58</v>
      </c>
      <c r="N25" s="135">
        <v>8</v>
      </c>
      <c r="O25" s="135"/>
      <c r="P25" s="135"/>
      <c r="Q25" s="135"/>
      <c r="R25" s="135"/>
      <c r="S25" s="135"/>
      <c r="T25" s="135"/>
      <c r="U25" s="135"/>
    </row>
    <row r="26" s="99" customFormat="1" ht="22.9" customHeight="1" spans="1:21">
      <c r="A26" s="113" t="s">
        <v>223</v>
      </c>
      <c r="B26" s="114"/>
      <c r="C26" s="114"/>
      <c r="D26" s="105">
        <v>221</v>
      </c>
      <c r="E26" s="106" t="s">
        <v>225</v>
      </c>
      <c r="F26" s="107">
        <v>31.492656</v>
      </c>
      <c r="G26" s="134">
        <v>31.492656</v>
      </c>
      <c r="H26" s="134">
        <v>31.492656</v>
      </c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</row>
    <row r="27" s="1" customFormat="1" ht="22.9" customHeight="1" spans="1:21">
      <c r="A27" s="115" t="s">
        <v>223</v>
      </c>
      <c r="B27" s="115" t="s">
        <v>218</v>
      </c>
      <c r="C27" s="114"/>
      <c r="D27" s="110">
        <v>22102</v>
      </c>
      <c r="E27" s="111" t="s">
        <v>227</v>
      </c>
      <c r="F27" s="112">
        <v>31.492656</v>
      </c>
      <c r="G27" s="135">
        <v>31.492656</v>
      </c>
      <c r="H27" s="135">
        <v>31.492656</v>
      </c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</row>
    <row r="28" s="1" customFormat="1" ht="22.9" customHeight="1" spans="1:21">
      <c r="A28" s="115" t="s">
        <v>223</v>
      </c>
      <c r="B28" s="115" t="s">
        <v>218</v>
      </c>
      <c r="C28" s="115" t="s">
        <v>208</v>
      </c>
      <c r="D28" s="110">
        <v>2210201</v>
      </c>
      <c r="E28" s="111" t="s">
        <v>229</v>
      </c>
      <c r="F28" s="112">
        <v>31.492656</v>
      </c>
      <c r="G28" s="135">
        <v>31.492656</v>
      </c>
      <c r="H28" s="135">
        <v>31.492656</v>
      </c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</row>
    <row r="29" ht="22.9" customHeight="1" spans="1:21">
      <c r="A29" s="95"/>
      <c r="B29" s="95"/>
      <c r="C29" s="95"/>
      <c r="D29" s="93" t="s">
        <v>159</v>
      </c>
      <c r="E29" s="93" t="s">
        <v>160</v>
      </c>
      <c r="F29" s="102">
        <v>106.48656</v>
      </c>
      <c r="G29" s="88">
        <v>106.48656</v>
      </c>
      <c r="H29" s="88">
        <v>93.74786</v>
      </c>
      <c r="I29" s="88">
        <v>12.7387</v>
      </c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</row>
    <row r="30" ht="22.9" customHeight="1" spans="1:21">
      <c r="A30" s="115" t="s">
        <v>178</v>
      </c>
      <c r="B30" s="162"/>
      <c r="C30" s="162"/>
      <c r="D30" s="163" t="s">
        <v>179</v>
      </c>
      <c r="E30" s="106" t="s">
        <v>180</v>
      </c>
      <c r="F30" s="154">
        <v>80.88434</v>
      </c>
      <c r="G30" s="88">
        <v>80.88</v>
      </c>
      <c r="H30" s="51">
        <v>68.14564</v>
      </c>
      <c r="I30" s="51">
        <v>12.73</v>
      </c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</row>
    <row r="31" ht="22.9" customHeight="1" spans="1:21">
      <c r="A31" s="115" t="s">
        <v>178</v>
      </c>
      <c r="B31" s="115" t="s">
        <v>231</v>
      </c>
      <c r="C31" s="162"/>
      <c r="D31" s="116" t="s">
        <v>232</v>
      </c>
      <c r="E31" s="111" t="s">
        <v>233</v>
      </c>
      <c r="F31" s="94">
        <v>80.54014</v>
      </c>
      <c r="G31" s="51">
        <v>80.54014</v>
      </c>
      <c r="H31" s="51">
        <v>68.14564</v>
      </c>
      <c r="I31" s="51">
        <v>12.3945</v>
      </c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</row>
    <row r="32" ht="22.9" customHeight="1" spans="1:21">
      <c r="A32" s="115" t="s">
        <v>178</v>
      </c>
      <c r="B32" s="115" t="s">
        <v>231</v>
      </c>
      <c r="C32" s="115" t="s">
        <v>234</v>
      </c>
      <c r="D32" s="116" t="s">
        <v>235</v>
      </c>
      <c r="E32" s="111" t="s">
        <v>236</v>
      </c>
      <c r="F32" s="94">
        <v>80.54014</v>
      </c>
      <c r="G32" s="51">
        <v>80.54014</v>
      </c>
      <c r="H32" s="51">
        <v>68.14564</v>
      </c>
      <c r="I32" s="51">
        <v>12.3945</v>
      </c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</row>
    <row r="33" ht="22.9" customHeight="1" spans="1:21">
      <c r="A33" s="115" t="s">
        <v>178</v>
      </c>
      <c r="B33" s="115" t="s">
        <v>181</v>
      </c>
      <c r="C33" s="162"/>
      <c r="D33" s="116" t="s">
        <v>182</v>
      </c>
      <c r="E33" s="111" t="s">
        <v>183</v>
      </c>
      <c r="F33" s="94">
        <v>0.3442</v>
      </c>
      <c r="G33" s="51">
        <v>0.3442</v>
      </c>
      <c r="H33" s="51"/>
      <c r="I33" s="51">
        <v>0.3442</v>
      </c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</row>
    <row r="34" ht="22.9" customHeight="1" spans="1:21">
      <c r="A34" s="115" t="s">
        <v>178</v>
      </c>
      <c r="B34" s="115" t="s">
        <v>181</v>
      </c>
      <c r="C34" s="115" t="s">
        <v>184</v>
      </c>
      <c r="D34" s="116" t="s">
        <v>185</v>
      </c>
      <c r="E34" s="111" t="s">
        <v>186</v>
      </c>
      <c r="F34" s="94">
        <v>0.3442</v>
      </c>
      <c r="G34" s="51">
        <v>0.3442</v>
      </c>
      <c r="H34" s="51"/>
      <c r="I34" s="51">
        <v>0.3442</v>
      </c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</row>
    <row r="35" ht="22.9" customHeight="1" spans="1:21">
      <c r="A35" s="115" t="s">
        <v>187</v>
      </c>
      <c r="B35" s="162"/>
      <c r="C35" s="162"/>
      <c r="D35" s="163" t="s">
        <v>188</v>
      </c>
      <c r="E35" s="106" t="s">
        <v>189</v>
      </c>
      <c r="F35" s="94">
        <v>14.18</v>
      </c>
      <c r="G35" s="94">
        <v>14.18</v>
      </c>
      <c r="H35" s="94">
        <v>14.18</v>
      </c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</row>
    <row r="36" ht="22.9" customHeight="1" spans="1:21">
      <c r="A36" s="115" t="s">
        <v>187</v>
      </c>
      <c r="B36" s="115" t="s">
        <v>190</v>
      </c>
      <c r="C36" s="162"/>
      <c r="D36" s="116" t="s">
        <v>191</v>
      </c>
      <c r="E36" s="111" t="s">
        <v>192</v>
      </c>
      <c r="F36" s="94">
        <v>13.24</v>
      </c>
      <c r="G36" s="94">
        <v>13.24</v>
      </c>
      <c r="H36" s="94">
        <v>13.24</v>
      </c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</row>
    <row r="37" ht="22.9" customHeight="1" spans="1:21">
      <c r="A37" s="115" t="s">
        <v>187</v>
      </c>
      <c r="B37" s="115" t="s">
        <v>190</v>
      </c>
      <c r="C37" s="115" t="s">
        <v>190</v>
      </c>
      <c r="D37" s="116" t="s">
        <v>193</v>
      </c>
      <c r="E37" s="111" t="s">
        <v>194</v>
      </c>
      <c r="F37" s="94">
        <v>8.828352</v>
      </c>
      <c r="G37" s="51">
        <v>8.828352</v>
      </c>
      <c r="H37" s="51">
        <v>8.828352</v>
      </c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</row>
    <row r="38" ht="22.9" customHeight="1" spans="1:21">
      <c r="A38" s="115" t="s">
        <v>187</v>
      </c>
      <c r="B38" s="115" t="s">
        <v>190</v>
      </c>
      <c r="C38" s="115" t="s">
        <v>184</v>
      </c>
      <c r="D38" s="116" t="s">
        <v>195</v>
      </c>
      <c r="E38" s="111" t="s">
        <v>196</v>
      </c>
      <c r="F38" s="94">
        <v>4.414176</v>
      </c>
      <c r="G38" s="51">
        <v>4.414176</v>
      </c>
      <c r="H38" s="51">
        <v>4.414176</v>
      </c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</row>
    <row r="39" ht="22.9" customHeight="1" spans="1:21">
      <c r="A39" s="115" t="s">
        <v>187</v>
      </c>
      <c r="B39" s="115" t="s">
        <v>197</v>
      </c>
      <c r="C39" s="162"/>
      <c r="D39" s="116" t="s">
        <v>198</v>
      </c>
      <c r="E39" s="111" t="s">
        <v>199</v>
      </c>
      <c r="F39" s="94">
        <v>0.938012</v>
      </c>
      <c r="G39" s="51">
        <v>0.938012</v>
      </c>
      <c r="H39" s="51">
        <v>0.938012</v>
      </c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</row>
    <row r="40" ht="22.9" customHeight="1" spans="1:21">
      <c r="A40" s="115" t="s">
        <v>187</v>
      </c>
      <c r="B40" s="115" t="s">
        <v>197</v>
      </c>
      <c r="C40" s="115" t="s">
        <v>197</v>
      </c>
      <c r="D40" s="116" t="s">
        <v>200</v>
      </c>
      <c r="E40" s="111" t="s">
        <v>201</v>
      </c>
      <c r="F40" s="94">
        <v>0.938012</v>
      </c>
      <c r="G40" s="51">
        <v>0.938012</v>
      </c>
      <c r="H40" s="51">
        <v>0.938012</v>
      </c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</row>
    <row r="41" ht="22.9" customHeight="1" spans="1:21">
      <c r="A41" s="115" t="s">
        <v>202</v>
      </c>
      <c r="B41" s="162"/>
      <c r="C41" s="162"/>
      <c r="D41" s="163" t="s">
        <v>203</v>
      </c>
      <c r="E41" s="106" t="s">
        <v>204</v>
      </c>
      <c r="F41" s="94">
        <v>4.800416</v>
      </c>
      <c r="G41" s="51">
        <v>4.800416</v>
      </c>
      <c r="H41" s="51">
        <v>4.800416</v>
      </c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</row>
    <row r="42" ht="22.9" customHeight="1" spans="1:21">
      <c r="A42" s="115" t="s">
        <v>202</v>
      </c>
      <c r="B42" s="115" t="s">
        <v>205</v>
      </c>
      <c r="C42" s="162"/>
      <c r="D42" s="116" t="s">
        <v>206</v>
      </c>
      <c r="E42" s="111" t="s">
        <v>207</v>
      </c>
      <c r="F42" s="94">
        <v>4.800416</v>
      </c>
      <c r="G42" s="51">
        <v>4.800416</v>
      </c>
      <c r="H42" s="51">
        <v>4.800416</v>
      </c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</row>
    <row r="43" ht="22.9" customHeight="1" spans="1:21">
      <c r="A43" s="115" t="s">
        <v>202</v>
      </c>
      <c r="B43" s="115" t="s">
        <v>205</v>
      </c>
      <c r="C43" s="115" t="s">
        <v>218</v>
      </c>
      <c r="D43" s="116" t="s">
        <v>237</v>
      </c>
      <c r="E43" s="111" t="s">
        <v>238</v>
      </c>
      <c r="F43" s="94">
        <v>4.800416</v>
      </c>
      <c r="G43" s="51">
        <v>4.800416</v>
      </c>
      <c r="H43" s="51">
        <v>4.800416</v>
      </c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</row>
    <row r="44" ht="22.9" customHeight="1" spans="1:21">
      <c r="A44" s="115" t="s">
        <v>223</v>
      </c>
      <c r="B44" s="162"/>
      <c r="C44" s="162"/>
      <c r="D44" s="163" t="s">
        <v>224</v>
      </c>
      <c r="E44" s="106" t="s">
        <v>225</v>
      </c>
      <c r="F44" s="94">
        <v>6.621264</v>
      </c>
      <c r="G44" s="51">
        <v>6.621264</v>
      </c>
      <c r="H44" s="51">
        <v>6.621264</v>
      </c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</row>
    <row r="45" ht="22.9" customHeight="1" spans="1:21">
      <c r="A45" s="115" t="s">
        <v>223</v>
      </c>
      <c r="B45" s="115" t="s">
        <v>218</v>
      </c>
      <c r="C45" s="162"/>
      <c r="D45" s="116" t="s">
        <v>226</v>
      </c>
      <c r="E45" s="111" t="s">
        <v>227</v>
      </c>
      <c r="F45" s="94">
        <v>6.621264</v>
      </c>
      <c r="G45" s="51">
        <v>6.621264</v>
      </c>
      <c r="H45" s="51">
        <v>6.621264</v>
      </c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</row>
    <row r="46" ht="22.9" customHeight="1" spans="1:21">
      <c r="A46" s="115" t="s">
        <v>223</v>
      </c>
      <c r="B46" s="115" t="s">
        <v>218</v>
      </c>
      <c r="C46" s="115" t="s">
        <v>208</v>
      </c>
      <c r="D46" s="116" t="s">
        <v>228</v>
      </c>
      <c r="E46" s="111" t="s">
        <v>229</v>
      </c>
      <c r="F46" s="94">
        <v>6.621264</v>
      </c>
      <c r="G46" s="51">
        <v>6.621264</v>
      </c>
      <c r="H46" s="51">
        <v>6.621264</v>
      </c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</row>
    <row r="47" ht="22.9" customHeight="1" spans="1:21">
      <c r="A47" s="95"/>
      <c r="B47" s="95"/>
      <c r="C47" s="95"/>
      <c r="D47" s="93" t="s">
        <v>161</v>
      </c>
      <c r="E47" s="93" t="s">
        <v>162</v>
      </c>
      <c r="F47" s="102">
        <v>826.347138</v>
      </c>
      <c r="G47" s="88">
        <v>826.347138</v>
      </c>
      <c r="H47" s="88">
        <v>728.006106</v>
      </c>
      <c r="I47" s="88">
        <v>98.341032</v>
      </c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</row>
    <row r="48" customFormat="1" ht="22.9" customHeight="1" spans="1:21">
      <c r="A48" s="65">
        <v>201</v>
      </c>
      <c r="B48" s="65"/>
      <c r="C48" s="150"/>
      <c r="D48" s="120" t="s">
        <v>161</v>
      </c>
      <c r="E48" s="93" t="s">
        <v>180</v>
      </c>
      <c r="F48" s="102">
        <v>8.58</v>
      </c>
      <c r="G48" s="102">
        <v>8.58</v>
      </c>
      <c r="H48" s="102"/>
      <c r="I48" s="102">
        <v>8.58</v>
      </c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</row>
    <row r="49" customFormat="1" ht="22.9" customHeight="1" spans="1:21">
      <c r="A49" s="57">
        <v>201</v>
      </c>
      <c r="B49" s="57">
        <v>29</v>
      </c>
      <c r="C49" s="152"/>
      <c r="D49" s="123" t="s">
        <v>271</v>
      </c>
      <c r="E49" s="92" t="s">
        <v>183</v>
      </c>
      <c r="F49" s="94">
        <v>8.58</v>
      </c>
      <c r="G49" s="94">
        <v>8.58</v>
      </c>
      <c r="H49" s="94"/>
      <c r="I49" s="94">
        <v>8.58</v>
      </c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</row>
    <row r="50" customFormat="1" ht="22.9" customHeight="1" spans="1:21">
      <c r="A50" s="57">
        <v>201</v>
      </c>
      <c r="B50" s="57">
        <v>29</v>
      </c>
      <c r="C50" s="215" t="s">
        <v>184</v>
      </c>
      <c r="D50" s="123" t="s">
        <v>271</v>
      </c>
      <c r="E50" s="58" t="s">
        <v>186</v>
      </c>
      <c r="F50" s="94">
        <v>8.58</v>
      </c>
      <c r="G50" s="94">
        <v>8.58</v>
      </c>
      <c r="H50" s="94"/>
      <c r="I50" s="94">
        <v>8.58</v>
      </c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</row>
    <row r="51" customFormat="1" ht="22.9" customHeight="1" spans="1:21">
      <c r="A51" s="113">
        <v>208</v>
      </c>
      <c r="B51" s="115"/>
      <c r="C51" s="115"/>
      <c r="D51" s="123" t="s">
        <v>271</v>
      </c>
      <c r="E51" s="87" t="s">
        <v>189</v>
      </c>
      <c r="F51" s="102">
        <v>110.27</v>
      </c>
      <c r="G51" s="102">
        <v>110.27</v>
      </c>
      <c r="H51" s="102">
        <v>110.27</v>
      </c>
      <c r="I51" s="94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</row>
    <row r="52" customFormat="1" ht="22.9" customHeight="1" spans="1:21">
      <c r="A52" s="90">
        <v>208</v>
      </c>
      <c r="B52" s="216" t="s">
        <v>190</v>
      </c>
      <c r="C52" s="90"/>
      <c r="D52" s="123" t="s">
        <v>271</v>
      </c>
      <c r="E52" s="58" t="s">
        <v>192</v>
      </c>
      <c r="F52" s="94">
        <v>102.97</v>
      </c>
      <c r="G52" s="94">
        <v>102.97</v>
      </c>
      <c r="H52" s="94">
        <v>102.97</v>
      </c>
      <c r="I52" s="94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</row>
    <row r="53" customFormat="1" ht="22.9" customHeight="1" spans="1:21">
      <c r="A53" s="57">
        <v>208</v>
      </c>
      <c r="B53" s="215" t="s">
        <v>190</v>
      </c>
      <c r="C53" s="215" t="s">
        <v>190</v>
      </c>
      <c r="D53" s="123" t="s">
        <v>271</v>
      </c>
      <c r="E53" s="58" t="s">
        <v>194</v>
      </c>
      <c r="F53" s="94">
        <v>68.65</v>
      </c>
      <c r="G53" s="94">
        <v>68.65</v>
      </c>
      <c r="H53" s="94">
        <v>68.65</v>
      </c>
      <c r="I53" s="94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</row>
    <row r="54" customFormat="1" ht="22.9" customHeight="1" spans="1:21">
      <c r="A54" s="57">
        <v>208</v>
      </c>
      <c r="B54" s="215" t="s">
        <v>190</v>
      </c>
      <c r="C54" s="214" t="s">
        <v>184</v>
      </c>
      <c r="D54" s="123" t="s">
        <v>271</v>
      </c>
      <c r="E54" s="92" t="s">
        <v>196</v>
      </c>
      <c r="F54" s="94">
        <v>34.32</v>
      </c>
      <c r="G54" s="51">
        <v>34.32</v>
      </c>
      <c r="H54" s="51">
        <v>34.32</v>
      </c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</row>
    <row r="55" customFormat="1" ht="22.9" customHeight="1" spans="1:21">
      <c r="A55" s="96">
        <v>208</v>
      </c>
      <c r="B55" s="96">
        <v>99</v>
      </c>
      <c r="C55" s="115"/>
      <c r="D55" s="123" t="s">
        <v>271</v>
      </c>
      <c r="E55" s="92" t="s">
        <v>199</v>
      </c>
      <c r="F55" s="94">
        <v>7.29</v>
      </c>
      <c r="G55" s="51">
        <v>7.29</v>
      </c>
      <c r="H55" s="51">
        <v>7.29</v>
      </c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</row>
    <row r="56" customFormat="1" ht="22.9" customHeight="1" spans="1:21">
      <c r="A56" s="96">
        <v>208</v>
      </c>
      <c r="B56" s="96">
        <v>99</v>
      </c>
      <c r="C56" s="96">
        <v>99</v>
      </c>
      <c r="D56" s="123" t="s">
        <v>271</v>
      </c>
      <c r="E56" s="92" t="s">
        <v>201</v>
      </c>
      <c r="F56" s="94">
        <v>7.29</v>
      </c>
      <c r="G56" s="51">
        <v>7.29</v>
      </c>
      <c r="H56" s="51">
        <v>7.29</v>
      </c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</row>
    <row r="57" customFormat="1" ht="22.9" customHeight="1" spans="1:21">
      <c r="A57" s="127">
        <v>210</v>
      </c>
      <c r="B57" s="127"/>
      <c r="C57" s="127"/>
      <c r="D57" s="120" t="s">
        <v>161</v>
      </c>
      <c r="E57" s="93" t="s">
        <v>204</v>
      </c>
      <c r="F57" s="102">
        <v>37.33</v>
      </c>
      <c r="G57" s="102">
        <v>37.33</v>
      </c>
      <c r="H57" s="102">
        <v>37.33</v>
      </c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</row>
    <row r="58" customFormat="1" ht="22.9" customHeight="1" spans="1:21">
      <c r="A58" s="96">
        <v>210</v>
      </c>
      <c r="B58" s="96">
        <v>11</v>
      </c>
      <c r="C58" s="96"/>
      <c r="D58" s="123" t="s">
        <v>271</v>
      </c>
      <c r="E58" s="92" t="s">
        <v>207</v>
      </c>
      <c r="F58" s="94">
        <v>37.33</v>
      </c>
      <c r="G58" s="94">
        <v>37.33</v>
      </c>
      <c r="H58" s="94">
        <v>37.33</v>
      </c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</row>
    <row r="59" customFormat="1" ht="22.9" customHeight="1" spans="1:21">
      <c r="A59" s="57">
        <v>210</v>
      </c>
      <c r="B59" s="57">
        <v>11</v>
      </c>
      <c r="C59" s="215" t="s">
        <v>218</v>
      </c>
      <c r="D59" s="123" t="s">
        <v>271</v>
      </c>
      <c r="E59" s="58" t="s">
        <v>238</v>
      </c>
      <c r="F59" s="94">
        <v>37.33</v>
      </c>
      <c r="G59" s="94">
        <v>37.33</v>
      </c>
      <c r="H59" s="94">
        <v>37.33</v>
      </c>
      <c r="I59" s="94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</row>
    <row r="60" customFormat="1" ht="22.9" customHeight="1" spans="1:21">
      <c r="A60" s="65">
        <v>212</v>
      </c>
      <c r="B60" s="65"/>
      <c r="C60" s="65"/>
      <c r="D60" s="120" t="s">
        <v>161</v>
      </c>
      <c r="E60" s="87" t="s">
        <v>213</v>
      </c>
      <c r="F60" s="102">
        <v>618.69</v>
      </c>
      <c r="G60" s="102">
        <v>618.69</v>
      </c>
      <c r="H60" s="102">
        <v>528.93</v>
      </c>
      <c r="I60" s="102">
        <v>89.76</v>
      </c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</row>
    <row r="61" customFormat="1" ht="22.9" customHeight="1" spans="1:21">
      <c r="A61" s="57">
        <v>212</v>
      </c>
      <c r="B61" s="215" t="s">
        <v>208</v>
      </c>
      <c r="C61" s="57"/>
      <c r="D61" s="123" t="s">
        <v>271</v>
      </c>
      <c r="E61" s="58" t="s">
        <v>215</v>
      </c>
      <c r="F61" s="94">
        <v>618.69</v>
      </c>
      <c r="G61" s="94">
        <v>618.69</v>
      </c>
      <c r="H61" s="94">
        <v>528.93</v>
      </c>
      <c r="I61" s="94">
        <v>89.76</v>
      </c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</row>
    <row r="62" customFormat="1" ht="22.9" customHeight="1" spans="1:21">
      <c r="A62" s="57">
        <v>212</v>
      </c>
      <c r="B62" s="215" t="s">
        <v>208</v>
      </c>
      <c r="C62" s="215" t="s">
        <v>190</v>
      </c>
      <c r="D62" s="123" t="s">
        <v>271</v>
      </c>
      <c r="E62" s="58" t="s">
        <v>241</v>
      </c>
      <c r="F62" s="94">
        <v>618.69</v>
      </c>
      <c r="G62" s="94">
        <v>618.69</v>
      </c>
      <c r="H62" s="94">
        <v>528.93</v>
      </c>
      <c r="I62" s="94">
        <v>89.76</v>
      </c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</row>
    <row r="63" customFormat="1" ht="22.9" customHeight="1" spans="1:21">
      <c r="A63" s="65">
        <v>221</v>
      </c>
      <c r="B63" s="65"/>
      <c r="C63" s="65"/>
      <c r="D63" s="120" t="s">
        <v>161</v>
      </c>
      <c r="E63" s="87" t="s">
        <v>225</v>
      </c>
      <c r="F63" s="102">
        <v>51.49</v>
      </c>
      <c r="G63" s="88">
        <v>51.49</v>
      </c>
      <c r="H63" s="88">
        <v>51.49</v>
      </c>
      <c r="I63" s="94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</row>
    <row r="64" customFormat="1" ht="22.9" customHeight="1" spans="1:21">
      <c r="A64" s="57">
        <v>221</v>
      </c>
      <c r="B64" s="215" t="s">
        <v>218</v>
      </c>
      <c r="C64" s="57"/>
      <c r="D64" s="123" t="s">
        <v>271</v>
      </c>
      <c r="E64" s="58" t="s">
        <v>227</v>
      </c>
      <c r="F64" s="94">
        <v>51.49</v>
      </c>
      <c r="G64" s="51">
        <v>51.49</v>
      </c>
      <c r="H64" s="51">
        <v>51.49</v>
      </c>
      <c r="I64" s="94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</row>
    <row r="65" customFormat="1" ht="22.9" customHeight="1" spans="1:21">
      <c r="A65" s="96">
        <v>221</v>
      </c>
      <c r="B65" s="217" t="s">
        <v>218</v>
      </c>
      <c r="C65" s="217" t="s">
        <v>208</v>
      </c>
      <c r="D65" s="123" t="s">
        <v>271</v>
      </c>
      <c r="E65" s="92" t="s">
        <v>229</v>
      </c>
      <c r="F65" s="94">
        <v>51.49</v>
      </c>
      <c r="G65" s="51">
        <v>51.49</v>
      </c>
      <c r="H65" s="51">
        <v>51.49</v>
      </c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</row>
    <row r="66" ht="22.9" customHeight="1" spans="1:21">
      <c r="A66" s="95"/>
      <c r="B66" s="95"/>
      <c r="C66" s="95"/>
      <c r="D66" s="93" t="s">
        <v>163</v>
      </c>
      <c r="E66" s="93" t="s">
        <v>164</v>
      </c>
      <c r="F66" s="102">
        <v>944.70239</v>
      </c>
      <c r="G66" s="88">
        <v>936.70239</v>
      </c>
      <c r="H66" s="88">
        <v>815.19499</v>
      </c>
      <c r="I66" s="88">
        <v>118.3394</v>
      </c>
      <c r="J66" s="88">
        <v>3.168</v>
      </c>
      <c r="K66" s="88">
        <v>8</v>
      </c>
      <c r="L66" s="88">
        <v>0</v>
      </c>
      <c r="M66" s="88">
        <v>8</v>
      </c>
      <c r="N66" s="88"/>
      <c r="O66" s="88"/>
      <c r="P66" s="88"/>
      <c r="Q66" s="88"/>
      <c r="R66" s="88"/>
      <c r="S66" s="88"/>
      <c r="T66" s="88"/>
      <c r="U66" s="88"/>
    </row>
    <row r="67" customFormat="1" ht="22.9" customHeight="1" spans="1:21">
      <c r="A67" s="115" t="s">
        <v>178</v>
      </c>
      <c r="B67" s="104"/>
      <c r="C67" s="104"/>
      <c r="D67" s="163">
        <v>201</v>
      </c>
      <c r="E67" s="106" t="s">
        <v>180</v>
      </c>
      <c r="F67" s="154">
        <v>1.835</v>
      </c>
      <c r="G67" s="136">
        <v>1.835</v>
      </c>
      <c r="H67" s="136"/>
      <c r="I67" s="88">
        <v>1.84</v>
      </c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</row>
    <row r="68" customFormat="1" ht="22.9" customHeight="1" spans="1:21">
      <c r="A68" s="115" t="s">
        <v>178</v>
      </c>
      <c r="B68" s="115" t="s">
        <v>181</v>
      </c>
      <c r="C68" s="162"/>
      <c r="D68" s="116" t="s">
        <v>182</v>
      </c>
      <c r="E68" s="111" t="s">
        <v>183</v>
      </c>
      <c r="F68" s="154">
        <v>1.835</v>
      </c>
      <c r="G68" s="136">
        <v>1.835</v>
      </c>
      <c r="H68" s="136"/>
      <c r="I68" s="88">
        <v>1.84</v>
      </c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</row>
    <row r="69" customFormat="1" ht="22.9" customHeight="1" spans="1:21">
      <c r="A69" s="115" t="s">
        <v>178</v>
      </c>
      <c r="B69" s="115" t="s">
        <v>181</v>
      </c>
      <c r="C69" s="115" t="s">
        <v>184</v>
      </c>
      <c r="D69" s="116" t="s">
        <v>185</v>
      </c>
      <c r="E69" s="111" t="s">
        <v>186</v>
      </c>
      <c r="F69" s="189">
        <v>1.835</v>
      </c>
      <c r="G69" s="189">
        <v>1.835</v>
      </c>
      <c r="H69" s="189"/>
      <c r="I69" s="51">
        <v>1.84</v>
      </c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</row>
    <row r="70" customFormat="1" ht="22.9" customHeight="1" spans="1:21">
      <c r="A70" s="115" t="s">
        <v>187</v>
      </c>
      <c r="B70" s="162"/>
      <c r="C70" s="162"/>
      <c r="D70" s="163">
        <v>208</v>
      </c>
      <c r="E70" s="106" t="s">
        <v>189</v>
      </c>
      <c r="F70" s="154">
        <v>122.790077</v>
      </c>
      <c r="G70" s="136">
        <v>122.790077</v>
      </c>
      <c r="H70" s="136">
        <v>122.790077</v>
      </c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</row>
    <row r="71" customFormat="1" ht="22.9" customHeight="1" spans="1:21">
      <c r="A71" s="115" t="s">
        <v>187</v>
      </c>
      <c r="B71" s="115" t="s">
        <v>190</v>
      </c>
      <c r="C71" s="162"/>
      <c r="D71" s="116" t="s">
        <v>191</v>
      </c>
      <c r="E71" s="111" t="s">
        <v>192</v>
      </c>
      <c r="F71" s="154">
        <v>114.667776</v>
      </c>
      <c r="G71" s="136">
        <v>114.667776</v>
      </c>
      <c r="H71" s="136">
        <v>114.667776</v>
      </c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</row>
    <row r="72" customFormat="1" ht="22.9" customHeight="1" spans="1:21">
      <c r="A72" s="115" t="s">
        <v>187</v>
      </c>
      <c r="B72" s="115" t="s">
        <v>190</v>
      </c>
      <c r="C72" s="115" t="s">
        <v>190</v>
      </c>
      <c r="D72" s="116" t="s">
        <v>193</v>
      </c>
      <c r="E72" s="111" t="s">
        <v>194</v>
      </c>
      <c r="F72" s="189">
        <v>76.445184</v>
      </c>
      <c r="G72" s="189">
        <v>76.445184</v>
      </c>
      <c r="H72" s="189">
        <v>76.45</v>
      </c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</row>
    <row r="73" customFormat="1" ht="22.9" customHeight="1" spans="1:21">
      <c r="A73" s="115" t="s">
        <v>187</v>
      </c>
      <c r="B73" s="115" t="s">
        <v>190</v>
      </c>
      <c r="C73" s="115" t="s">
        <v>184</v>
      </c>
      <c r="D73" s="116" t="s">
        <v>195</v>
      </c>
      <c r="E73" s="111" t="s">
        <v>196</v>
      </c>
      <c r="F73" s="189">
        <v>38.222592</v>
      </c>
      <c r="G73" s="189">
        <v>38.222592</v>
      </c>
      <c r="H73" s="189">
        <v>38.22</v>
      </c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</row>
    <row r="74" customFormat="1" ht="22.9" customHeight="1" spans="1:21">
      <c r="A74" s="190" t="s">
        <v>187</v>
      </c>
      <c r="B74" s="190" t="s">
        <v>197</v>
      </c>
      <c r="C74" s="191"/>
      <c r="D74" s="192" t="s">
        <v>198</v>
      </c>
      <c r="E74" s="193" t="s">
        <v>199</v>
      </c>
      <c r="F74" s="194">
        <v>8.122301</v>
      </c>
      <c r="G74" s="195">
        <v>8.122301</v>
      </c>
      <c r="H74" s="195">
        <v>8.12</v>
      </c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</row>
    <row r="75" customFormat="1" ht="22.9" customHeight="1" spans="1:21">
      <c r="A75" s="164" t="s">
        <v>187</v>
      </c>
      <c r="B75" s="164" t="s">
        <v>197</v>
      </c>
      <c r="C75" s="164" t="s">
        <v>197</v>
      </c>
      <c r="D75" s="169" t="s">
        <v>200</v>
      </c>
      <c r="E75" s="170" t="s">
        <v>201</v>
      </c>
      <c r="F75" s="173">
        <v>8.122301</v>
      </c>
      <c r="G75" s="173">
        <v>8.122301</v>
      </c>
      <c r="H75" s="173">
        <v>8.12</v>
      </c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</row>
    <row r="76" customFormat="1" ht="22.9" customHeight="1" spans="1:21">
      <c r="A76" s="164" t="s">
        <v>202</v>
      </c>
      <c r="B76" s="165"/>
      <c r="C76" s="165"/>
      <c r="D76" s="166">
        <v>210</v>
      </c>
      <c r="E76" s="167" t="s">
        <v>204</v>
      </c>
      <c r="F76" s="155">
        <v>41.567069</v>
      </c>
      <c r="G76" s="168">
        <v>41.567069</v>
      </c>
      <c r="H76" s="168">
        <v>41.57</v>
      </c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</row>
    <row r="77" customFormat="1" ht="22.9" customHeight="1" spans="1:21">
      <c r="A77" s="164" t="s">
        <v>202</v>
      </c>
      <c r="B77" s="164" t="s">
        <v>205</v>
      </c>
      <c r="C77" s="165"/>
      <c r="D77" s="169" t="s">
        <v>206</v>
      </c>
      <c r="E77" s="170" t="s">
        <v>207</v>
      </c>
      <c r="F77" s="173">
        <v>41.567069</v>
      </c>
      <c r="G77" s="168">
        <v>41.567069</v>
      </c>
      <c r="H77" s="168">
        <v>41.57</v>
      </c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</row>
    <row r="78" customFormat="1" ht="22.9" customHeight="1" spans="1:21">
      <c r="A78" s="164" t="s">
        <v>202</v>
      </c>
      <c r="B78" s="164" t="s">
        <v>205</v>
      </c>
      <c r="C78" s="164" t="s">
        <v>218</v>
      </c>
      <c r="D78" s="169" t="s">
        <v>237</v>
      </c>
      <c r="E78" s="170" t="s">
        <v>238</v>
      </c>
      <c r="F78" s="173">
        <v>41.567069</v>
      </c>
      <c r="G78" s="173">
        <v>41.567069</v>
      </c>
      <c r="H78" s="173">
        <v>41.57</v>
      </c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</row>
    <row r="79" customFormat="1" ht="22.9" customHeight="1" spans="1:21">
      <c r="A79" s="164" t="s">
        <v>223</v>
      </c>
      <c r="B79" s="165"/>
      <c r="C79" s="165"/>
      <c r="D79" s="166">
        <v>221</v>
      </c>
      <c r="E79" s="167" t="s">
        <v>225</v>
      </c>
      <c r="F79" s="155">
        <v>778.510244</v>
      </c>
      <c r="G79" s="168">
        <v>770.510244</v>
      </c>
      <c r="H79" s="168">
        <f>H80+G82</f>
        <v>650.833888</v>
      </c>
      <c r="I79" s="168">
        <v>116.5</v>
      </c>
      <c r="J79" s="168">
        <v>3.17</v>
      </c>
      <c r="K79" s="168">
        <v>8</v>
      </c>
      <c r="L79" s="138"/>
      <c r="M79" s="168">
        <v>8</v>
      </c>
      <c r="N79" s="138"/>
      <c r="O79" s="138"/>
      <c r="P79" s="138"/>
      <c r="Q79" s="138"/>
      <c r="R79" s="138"/>
      <c r="S79" s="138"/>
      <c r="T79" s="138"/>
      <c r="U79" s="138"/>
    </row>
    <row r="80" customFormat="1" ht="22.9" customHeight="1" spans="1:21">
      <c r="A80" s="164" t="s">
        <v>223</v>
      </c>
      <c r="B80" s="164" t="s">
        <v>208</v>
      </c>
      <c r="C80" s="165"/>
      <c r="D80" s="169" t="s">
        <v>243</v>
      </c>
      <c r="E80" s="170" t="s">
        <v>244</v>
      </c>
      <c r="F80" s="173">
        <v>721.176356</v>
      </c>
      <c r="G80" s="168">
        <v>713.176356</v>
      </c>
      <c r="H80" s="168">
        <v>593.5</v>
      </c>
      <c r="I80" s="168">
        <v>116.5</v>
      </c>
      <c r="J80" s="88">
        <v>3.17</v>
      </c>
      <c r="K80" s="168">
        <v>8</v>
      </c>
      <c r="L80" s="138"/>
      <c r="M80" s="168">
        <v>8</v>
      </c>
      <c r="N80" s="138"/>
      <c r="O80" s="138"/>
      <c r="P80" s="138"/>
      <c r="Q80" s="138"/>
      <c r="R80" s="138"/>
      <c r="S80" s="138"/>
      <c r="T80" s="138"/>
      <c r="U80" s="138"/>
    </row>
    <row r="81" customFormat="1" ht="22.9" customHeight="1" spans="1:21">
      <c r="A81" s="164" t="s">
        <v>223</v>
      </c>
      <c r="B81" s="164" t="s">
        <v>208</v>
      </c>
      <c r="C81" s="164" t="s">
        <v>197</v>
      </c>
      <c r="D81" s="169" t="s">
        <v>245</v>
      </c>
      <c r="E81" s="170" t="s">
        <v>246</v>
      </c>
      <c r="F81" s="173">
        <v>721.176356</v>
      </c>
      <c r="G81" s="173">
        <v>713.176356</v>
      </c>
      <c r="H81" s="171">
        <v>593.5</v>
      </c>
      <c r="I81" s="171">
        <v>116.5</v>
      </c>
      <c r="J81" s="51">
        <v>3.17</v>
      </c>
      <c r="K81" s="173">
        <v>8</v>
      </c>
      <c r="L81" s="138"/>
      <c r="M81" s="173">
        <v>8</v>
      </c>
      <c r="N81" s="138"/>
      <c r="O81" s="138"/>
      <c r="P81" s="138"/>
      <c r="Q81" s="138"/>
      <c r="R81" s="138"/>
      <c r="S81" s="138"/>
      <c r="T81" s="138"/>
      <c r="U81" s="138"/>
    </row>
    <row r="82" customFormat="1" ht="22.9" customHeight="1" spans="1:21">
      <c r="A82" s="164" t="s">
        <v>223</v>
      </c>
      <c r="B82" s="164" t="s">
        <v>218</v>
      </c>
      <c r="C82" s="165"/>
      <c r="D82" s="169" t="s">
        <v>226</v>
      </c>
      <c r="E82" s="170" t="s">
        <v>227</v>
      </c>
      <c r="F82" s="173">
        <v>57.333888</v>
      </c>
      <c r="G82" s="168">
        <v>57.333888</v>
      </c>
      <c r="H82" s="168">
        <v>57.333888</v>
      </c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</row>
    <row r="83" customFormat="1" ht="22.9" customHeight="1" spans="1:21">
      <c r="A83" s="164" t="s">
        <v>223</v>
      </c>
      <c r="B83" s="164" t="s">
        <v>218</v>
      </c>
      <c r="C83" s="164" t="s">
        <v>208</v>
      </c>
      <c r="D83" s="169" t="s">
        <v>228</v>
      </c>
      <c r="E83" s="170" t="s">
        <v>229</v>
      </c>
      <c r="F83" s="173">
        <v>57.333888</v>
      </c>
      <c r="G83" s="173">
        <v>57.333888</v>
      </c>
      <c r="H83" s="173">
        <v>57.333888</v>
      </c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40"/>
  <sheetViews>
    <sheetView workbookViewId="0">
      <selection activeCell="K28" sqref="K28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45"/>
      <c r="D1" s="84" t="s">
        <v>308</v>
      </c>
    </row>
    <row r="2" ht="31.9" customHeight="1" spans="1:4">
      <c r="A2" s="91" t="s">
        <v>12</v>
      </c>
      <c r="B2" s="91"/>
      <c r="C2" s="91"/>
      <c r="D2" s="91"/>
    </row>
    <row r="3" ht="24.95" customHeight="1" spans="1:4">
      <c r="A3" s="86" t="s">
        <v>32</v>
      </c>
      <c r="B3" s="86"/>
      <c r="C3" s="86"/>
      <c r="D3" s="48" t="s">
        <v>33</v>
      </c>
    </row>
    <row r="4" ht="20.25" customHeight="1" spans="1:4">
      <c r="A4" s="49" t="s">
        <v>34</v>
      </c>
      <c r="B4" s="49"/>
      <c r="C4" s="49" t="s">
        <v>35</v>
      </c>
      <c r="D4" s="49"/>
    </row>
    <row r="5" ht="20.25" customHeight="1" spans="1:4">
      <c r="A5" s="49" t="s">
        <v>36</v>
      </c>
      <c r="B5" s="49" t="s">
        <v>37</v>
      </c>
      <c r="C5" s="49" t="s">
        <v>36</v>
      </c>
      <c r="D5" s="49" t="s">
        <v>37</v>
      </c>
    </row>
    <row r="6" ht="20.25" customHeight="1" spans="1:4">
      <c r="A6" s="89" t="s">
        <v>309</v>
      </c>
      <c r="B6" s="88">
        <v>2604.929012</v>
      </c>
      <c r="C6" s="89" t="s">
        <v>310</v>
      </c>
      <c r="D6" s="102">
        <v>2604.929012</v>
      </c>
    </row>
    <row r="7" ht="20.25" customHeight="1" spans="1:4">
      <c r="A7" s="50" t="s">
        <v>311</v>
      </c>
      <c r="B7" s="51">
        <v>2604.929012</v>
      </c>
      <c r="C7" s="50" t="s">
        <v>42</v>
      </c>
      <c r="D7" s="94">
        <v>94.303772</v>
      </c>
    </row>
    <row r="8" ht="20.25" customHeight="1" spans="1:4">
      <c r="A8" s="50" t="s">
        <v>312</v>
      </c>
      <c r="B8" s="51">
        <v>2604.929012</v>
      </c>
      <c r="C8" s="50" t="s">
        <v>46</v>
      </c>
      <c r="D8" s="94"/>
    </row>
    <row r="9" ht="31.15" customHeight="1" spans="1:4">
      <c r="A9" s="50" t="s">
        <v>49</v>
      </c>
      <c r="B9" s="51"/>
      <c r="C9" s="50" t="s">
        <v>50</v>
      </c>
      <c r="D9" s="94"/>
    </row>
    <row r="10" ht="20.25" customHeight="1" spans="1:4">
      <c r="A10" s="50" t="s">
        <v>313</v>
      </c>
      <c r="B10" s="51"/>
      <c r="C10" s="50" t="s">
        <v>54</v>
      </c>
      <c r="D10" s="94"/>
    </row>
    <row r="11" ht="20.25" customHeight="1" spans="1:4">
      <c r="A11" s="50" t="s">
        <v>314</v>
      </c>
      <c r="B11" s="51"/>
      <c r="C11" s="50" t="s">
        <v>58</v>
      </c>
      <c r="D11" s="94"/>
    </row>
    <row r="12" ht="20.25" customHeight="1" spans="1:4">
      <c r="A12" s="50" t="s">
        <v>315</v>
      </c>
      <c r="B12" s="51"/>
      <c r="C12" s="50" t="s">
        <v>62</v>
      </c>
      <c r="D12" s="94"/>
    </row>
    <row r="13" ht="20.25" customHeight="1" spans="1:4">
      <c r="A13" s="89" t="s">
        <v>316</v>
      </c>
      <c r="B13" s="88"/>
      <c r="C13" s="50" t="s">
        <v>66</v>
      </c>
      <c r="D13" s="94"/>
    </row>
    <row r="14" ht="20.25" customHeight="1" spans="1:4">
      <c r="A14" s="50" t="s">
        <v>311</v>
      </c>
      <c r="B14" s="51"/>
      <c r="C14" s="50" t="s">
        <v>70</v>
      </c>
      <c r="D14" s="94">
        <v>312.846578</v>
      </c>
    </row>
    <row r="15" ht="20.25" customHeight="1" spans="1:4">
      <c r="A15" s="50" t="s">
        <v>313</v>
      </c>
      <c r="B15" s="51"/>
      <c r="C15" s="50" t="s">
        <v>74</v>
      </c>
      <c r="D15" s="94"/>
    </row>
    <row r="16" ht="20.25" customHeight="1" spans="1:4">
      <c r="A16" s="50" t="s">
        <v>314</v>
      </c>
      <c r="B16" s="51"/>
      <c r="C16" s="50" t="s">
        <v>78</v>
      </c>
      <c r="D16" s="94">
        <v>106.52715</v>
      </c>
    </row>
    <row r="17" ht="20.25" customHeight="1" spans="1:4">
      <c r="A17" s="50" t="s">
        <v>315</v>
      </c>
      <c r="B17" s="51"/>
      <c r="C17" s="50" t="s">
        <v>82</v>
      </c>
      <c r="D17" s="94"/>
    </row>
    <row r="18" ht="20.25" customHeight="1" spans="1:4">
      <c r="A18" s="50"/>
      <c r="B18" s="51"/>
      <c r="C18" s="50" t="s">
        <v>86</v>
      </c>
      <c r="D18" s="94">
        <v>1223.141156</v>
      </c>
    </row>
    <row r="19" ht="20.25" customHeight="1" spans="1:4">
      <c r="A19" s="50"/>
      <c r="B19" s="50"/>
      <c r="C19" s="50" t="s">
        <v>90</v>
      </c>
      <c r="D19" s="94"/>
    </row>
    <row r="20" ht="20.25" customHeight="1" spans="1:4">
      <c r="A20" s="50"/>
      <c r="B20" s="50"/>
      <c r="C20" s="50" t="s">
        <v>94</v>
      </c>
      <c r="D20" s="94"/>
    </row>
    <row r="21" ht="20.25" customHeight="1" spans="1:4">
      <c r="A21" s="50"/>
      <c r="B21" s="50"/>
      <c r="C21" s="50" t="s">
        <v>98</v>
      </c>
      <c r="D21" s="94"/>
    </row>
    <row r="22" ht="20.25" customHeight="1" spans="1:4">
      <c r="A22" s="50"/>
      <c r="B22" s="50"/>
      <c r="C22" s="50" t="s">
        <v>101</v>
      </c>
      <c r="D22" s="94"/>
    </row>
    <row r="23" ht="20.25" customHeight="1" spans="1:4">
      <c r="A23" s="50"/>
      <c r="B23" s="50"/>
      <c r="C23" s="50" t="s">
        <v>104</v>
      </c>
      <c r="D23" s="94"/>
    </row>
    <row r="24" ht="20.25" customHeight="1" spans="1:4">
      <c r="A24" s="50"/>
      <c r="B24" s="50"/>
      <c r="C24" s="50" t="s">
        <v>106</v>
      </c>
      <c r="D24" s="94"/>
    </row>
    <row r="25" ht="20.25" customHeight="1" spans="1:4">
      <c r="A25" s="50"/>
      <c r="B25" s="50"/>
      <c r="C25" s="50" t="s">
        <v>108</v>
      </c>
      <c r="D25" s="94"/>
    </row>
    <row r="26" ht="20.25" customHeight="1" spans="1:4">
      <c r="A26" s="50"/>
      <c r="B26" s="50"/>
      <c r="C26" s="50" t="s">
        <v>110</v>
      </c>
      <c r="D26" s="94">
        <v>868.110356</v>
      </c>
    </row>
    <row r="27" ht="20.25" customHeight="1" spans="1:4">
      <c r="A27" s="50"/>
      <c r="B27" s="50"/>
      <c r="C27" s="50" t="s">
        <v>112</v>
      </c>
      <c r="D27" s="94"/>
    </row>
    <row r="28" ht="20.25" customHeight="1" spans="1:4">
      <c r="A28" s="50"/>
      <c r="B28" s="50"/>
      <c r="C28" s="50" t="s">
        <v>114</v>
      </c>
      <c r="D28" s="94"/>
    </row>
    <row r="29" ht="20.25" customHeight="1" spans="1:4">
      <c r="A29" s="50"/>
      <c r="B29" s="50"/>
      <c r="C29" s="50" t="s">
        <v>116</v>
      </c>
      <c r="D29" s="94"/>
    </row>
    <row r="30" ht="20.25" customHeight="1" spans="1:4">
      <c r="A30" s="50"/>
      <c r="B30" s="50"/>
      <c r="C30" s="50" t="s">
        <v>118</v>
      </c>
      <c r="D30" s="94"/>
    </row>
    <row r="31" ht="20.25" customHeight="1" spans="1:4">
      <c r="A31" s="50"/>
      <c r="B31" s="50"/>
      <c r="C31" s="50" t="s">
        <v>120</v>
      </c>
      <c r="D31" s="94"/>
    </row>
    <row r="32" ht="20.25" customHeight="1" spans="1:4">
      <c r="A32" s="50"/>
      <c r="B32" s="50"/>
      <c r="C32" s="50" t="s">
        <v>122</v>
      </c>
      <c r="D32" s="94"/>
    </row>
    <row r="33" ht="20.25" customHeight="1" spans="1:4">
      <c r="A33" s="50"/>
      <c r="B33" s="50"/>
      <c r="C33" s="50" t="s">
        <v>124</v>
      </c>
      <c r="D33" s="94"/>
    </row>
    <row r="34" ht="20.25" customHeight="1" spans="1:4">
      <c r="A34" s="50"/>
      <c r="B34" s="50"/>
      <c r="C34" s="50" t="s">
        <v>125</v>
      </c>
      <c r="D34" s="94"/>
    </row>
    <row r="35" ht="20.25" customHeight="1" spans="1:4">
      <c r="A35" s="50"/>
      <c r="B35" s="50"/>
      <c r="C35" s="50" t="s">
        <v>126</v>
      </c>
      <c r="D35" s="94"/>
    </row>
    <row r="36" ht="20.25" customHeight="1" spans="1:4">
      <c r="A36" s="50"/>
      <c r="B36" s="50"/>
      <c r="C36" s="50" t="s">
        <v>127</v>
      </c>
      <c r="D36" s="94"/>
    </row>
    <row r="37" ht="20.25" customHeight="1" spans="1:4">
      <c r="A37" s="50"/>
      <c r="B37" s="50"/>
      <c r="C37" s="50"/>
      <c r="D37" s="50"/>
    </row>
    <row r="38" ht="20.25" customHeight="1" spans="1:4">
      <c r="A38" s="89"/>
      <c r="B38" s="89"/>
      <c r="C38" s="89" t="s">
        <v>317</v>
      </c>
      <c r="D38" s="88"/>
    </row>
    <row r="39" ht="20.25" customHeight="1" spans="1:4">
      <c r="A39" s="89"/>
      <c r="B39" s="89"/>
      <c r="C39" s="89"/>
      <c r="D39" s="89"/>
    </row>
    <row r="40" ht="20.25" customHeight="1" spans="1:4">
      <c r="A40" s="65" t="s">
        <v>318</v>
      </c>
      <c r="B40" s="88">
        <v>2604.929012</v>
      </c>
      <c r="C40" s="65" t="s">
        <v>319</v>
      </c>
      <c r="D40" s="102">
        <v>2604.929012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85"/>
  <sheetViews>
    <sheetView zoomScale="120" zoomScaleNormal="120" workbookViewId="0">
      <pane ySplit="6" topLeftCell="A29" activePane="bottomLeft" state="frozen"/>
      <selection/>
      <selection pane="bottomLeft" activeCell="F33" sqref="F33:J3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45"/>
      <c r="D1" s="45"/>
      <c r="K1" s="84" t="s">
        <v>320</v>
      </c>
    </row>
    <row r="2" ht="43.15" customHeight="1" spans="1:11">
      <c r="A2" s="91" t="s">
        <v>13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ht="24.95" customHeight="1" spans="1:11">
      <c r="A3" s="86" t="s">
        <v>32</v>
      </c>
      <c r="B3" s="86"/>
      <c r="C3" s="86"/>
      <c r="D3" s="86"/>
      <c r="E3" s="86"/>
      <c r="F3" s="86"/>
      <c r="G3" s="86"/>
      <c r="H3" s="86"/>
      <c r="I3" s="86"/>
      <c r="J3" s="48" t="s">
        <v>33</v>
      </c>
      <c r="K3" s="48"/>
    </row>
    <row r="4" ht="19.9" customHeight="1" spans="1:11">
      <c r="A4" s="49" t="s">
        <v>166</v>
      </c>
      <c r="B4" s="49"/>
      <c r="C4" s="49"/>
      <c r="D4" s="49" t="s">
        <v>167</v>
      </c>
      <c r="E4" s="49" t="s">
        <v>168</v>
      </c>
      <c r="F4" s="49" t="s">
        <v>137</v>
      </c>
      <c r="G4" s="49" t="s">
        <v>169</v>
      </c>
      <c r="H4" s="49"/>
      <c r="I4" s="49"/>
      <c r="J4" s="49"/>
      <c r="K4" s="49" t="s">
        <v>170</v>
      </c>
    </row>
    <row r="5" ht="19.9" customHeight="1" spans="1:11">
      <c r="A5" s="49"/>
      <c r="B5" s="49"/>
      <c r="C5" s="49"/>
      <c r="D5" s="49"/>
      <c r="E5" s="49"/>
      <c r="F5" s="49"/>
      <c r="G5" s="49" t="s">
        <v>139</v>
      </c>
      <c r="H5" s="49" t="s">
        <v>321</v>
      </c>
      <c r="I5" s="49"/>
      <c r="J5" s="49" t="s">
        <v>322</v>
      </c>
      <c r="K5" s="49"/>
    </row>
    <row r="6" ht="24.2" customHeight="1" spans="1:11">
      <c r="A6" s="49" t="s">
        <v>174</v>
      </c>
      <c r="B6" s="49" t="s">
        <v>175</v>
      </c>
      <c r="C6" s="49" t="s">
        <v>176</v>
      </c>
      <c r="D6" s="49"/>
      <c r="E6" s="49"/>
      <c r="F6" s="49"/>
      <c r="G6" s="49"/>
      <c r="H6" s="49" t="s">
        <v>300</v>
      </c>
      <c r="I6" s="49" t="s">
        <v>259</v>
      </c>
      <c r="J6" s="49"/>
      <c r="K6" s="49"/>
    </row>
    <row r="7" ht="22.9" customHeight="1" spans="1:11">
      <c r="A7" s="50"/>
      <c r="B7" s="50"/>
      <c r="C7" s="50"/>
      <c r="D7" s="89"/>
      <c r="E7" s="89" t="s">
        <v>137</v>
      </c>
      <c r="F7" s="88">
        <v>2604.929012</v>
      </c>
      <c r="G7" s="88">
        <v>2393.349012</v>
      </c>
      <c r="H7" s="88">
        <v>2081.61428</v>
      </c>
      <c r="I7" s="88">
        <v>5.508</v>
      </c>
      <c r="J7" s="88">
        <v>306.226732</v>
      </c>
      <c r="K7" s="88">
        <v>211.58</v>
      </c>
    </row>
    <row r="8" ht="22.9" customHeight="1" spans="1:11">
      <c r="A8" s="50"/>
      <c r="B8" s="50"/>
      <c r="C8" s="50"/>
      <c r="D8" s="87" t="s">
        <v>155</v>
      </c>
      <c r="E8" s="87" t="s">
        <v>156</v>
      </c>
      <c r="F8" s="88">
        <v>2604.929012</v>
      </c>
      <c r="G8" s="88">
        <v>2393.349012</v>
      </c>
      <c r="H8" s="88">
        <v>2081.61428</v>
      </c>
      <c r="I8" s="88">
        <v>5.508</v>
      </c>
      <c r="J8" s="88">
        <v>306.226732</v>
      </c>
      <c r="K8" s="88">
        <v>211.58</v>
      </c>
    </row>
    <row r="9" ht="22.9" customHeight="1" spans="1:11">
      <c r="A9" s="50"/>
      <c r="B9" s="50"/>
      <c r="C9" s="50"/>
      <c r="D9" s="93" t="s">
        <v>157</v>
      </c>
      <c r="E9" s="93" t="s">
        <v>158</v>
      </c>
      <c r="F9" s="88">
        <v>727.392924</v>
      </c>
      <c r="G9" s="88">
        <v>523.812924</v>
      </c>
      <c r="H9" s="88">
        <v>444.665324</v>
      </c>
      <c r="I9" s="88">
        <v>2.34</v>
      </c>
      <c r="J9" s="88">
        <v>76.8076</v>
      </c>
      <c r="K9" s="88">
        <v>203.58</v>
      </c>
    </row>
    <row r="10" ht="22.9" customHeight="1" spans="1:11">
      <c r="A10" s="65" t="s">
        <v>178</v>
      </c>
      <c r="B10" s="65"/>
      <c r="C10" s="65"/>
      <c r="D10" s="89" t="s">
        <v>179</v>
      </c>
      <c r="E10" s="89" t="s">
        <v>180</v>
      </c>
      <c r="F10" s="88">
        <v>3.0034</v>
      </c>
      <c r="G10" s="88">
        <v>3.0034</v>
      </c>
      <c r="H10" s="88"/>
      <c r="I10" s="88"/>
      <c r="J10" s="88">
        <v>3.0034</v>
      </c>
      <c r="K10" s="88"/>
    </row>
    <row r="11" ht="22.9" customHeight="1" spans="1:11">
      <c r="A11" s="65" t="s">
        <v>178</v>
      </c>
      <c r="B11" s="127" t="s">
        <v>181</v>
      </c>
      <c r="C11" s="65"/>
      <c r="D11" s="89" t="s">
        <v>323</v>
      </c>
      <c r="E11" s="89" t="s">
        <v>324</v>
      </c>
      <c r="F11" s="88">
        <v>3.0034</v>
      </c>
      <c r="G11" s="88">
        <v>3.0034</v>
      </c>
      <c r="H11" s="88"/>
      <c r="I11" s="88"/>
      <c r="J11" s="88">
        <v>3.0034</v>
      </c>
      <c r="K11" s="88"/>
    </row>
    <row r="12" ht="22.9" customHeight="1" spans="1:11">
      <c r="A12" s="96" t="s">
        <v>178</v>
      </c>
      <c r="B12" s="96" t="s">
        <v>181</v>
      </c>
      <c r="C12" s="96" t="s">
        <v>184</v>
      </c>
      <c r="D12" s="92" t="s">
        <v>325</v>
      </c>
      <c r="E12" s="50" t="s">
        <v>326</v>
      </c>
      <c r="F12" s="51">
        <v>3.0034</v>
      </c>
      <c r="G12" s="51">
        <v>3.0034</v>
      </c>
      <c r="H12" s="94"/>
      <c r="I12" s="94"/>
      <c r="J12" s="94">
        <v>3.0034</v>
      </c>
      <c r="K12" s="94"/>
    </row>
    <row r="13" ht="22.9" customHeight="1" spans="1:11">
      <c r="A13" s="65" t="s">
        <v>187</v>
      </c>
      <c r="B13" s="65"/>
      <c r="C13" s="65"/>
      <c r="D13" s="89" t="s">
        <v>188</v>
      </c>
      <c r="E13" s="89" t="s">
        <v>189</v>
      </c>
      <c r="F13" s="88">
        <v>65.6097</v>
      </c>
      <c r="G13" s="88">
        <v>65.6097</v>
      </c>
      <c r="H13" s="88">
        <v>65.6097</v>
      </c>
      <c r="I13" s="88"/>
      <c r="J13" s="88"/>
      <c r="K13" s="88"/>
    </row>
    <row r="14" ht="22.9" customHeight="1" spans="1:11">
      <c r="A14" s="65" t="s">
        <v>187</v>
      </c>
      <c r="B14" s="127" t="s">
        <v>190</v>
      </c>
      <c r="C14" s="65"/>
      <c r="D14" s="89" t="s">
        <v>327</v>
      </c>
      <c r="E14" s="89" t="s">
        <v>328</v>
      </c>
      <c r="F14" s="88">
        <v>62.985312</v>
      </c>
      <c r="G14" s="88">
        <v>62.985312</v>
      </c>
      <c r="H14" s="88">
        <v>62.985312</v>
      </c>
      <c r="I14" s="88"/>
      <c r="J14" s="88"/>
      <c r="K14" s="88"/>
    </row>
    <row r="15" ht="22.9" customHeight="1" spans="1:11">
      <c r="A15" s="96" t="s">
        <v>187</v>
      </c>
      <c r="B15" s="96" t="s">
        <v>190</v>
      </c>
      <c r="C15" s="96" t="s">
        <v>190</v>
      </c>
      <c r="D15" s="92" t="s">
        <v>329</v>
      </c>
      <c r="E15" s="50" t="s">
        <v>330</v>
      </c>
      <c r="F15" s="51">
        <v>41.990208</v>
      </c>
      <c r="G15" s="51">
        <v>41.990208</v>
      </c>
      <c r="H15" s="94">
        <v>41.990208</v>
      </c>
      <c r="I15" s="94"/>
      <c r="J15" s="94"/>
      <c r="K15" s="94"/>
    </row>
    <row r="16" ht="22.9" customHeight="1" spans="1:11">
      <c r="A16" s="96" t="s">
        <v>187</v>
      </c>
      <c r="B16" s="96" t="s">
        <v>190</v>
      </c>
      <c r="C16" s="96" t="s">
        <v>184</v>
      </c>
      <c r="D16" s="92" t="s">
        <v>331</v>
      </c>
      <c r="E16" s="50" t="s">
        <v>332</v>
      </c>
      <c r="F16" s="51">
        <v>20.995104</v>
      </c>
      <c r="G16" s="51">
        <v>20.995104</v>
      </c>
      <c r="H16" s="94">
        <v>20.995104</v>
      </c>
      <c r="I16" s="94"/>
      <c r="J16" s="94"/>
      <c r="K16" s="94"/>
    </row>
    <row r="17" ht="22.9" customHeight="1" spans="1:11">
      <c r="A17" s="65" t="s">
        <v>187</v>
      </c>
      <c r="B17" s="127" t="s">
        <v>197</v>
      </c>
      <c r="C17" s="65"/>
      <c r="D17" s="89" t="s">
        <v>333</v>
      </c>
      <c r="E17" s="89" t="s">
        <v>283</v>
      </c>
      <c r="F17" s="88">
        <v>2.624388</v>
      </c>
      <c r="G17" s="88">
        <v>2.624388</v>
      </c>
      <c r="H17" s="88">
        <v>2.624388</v>
      </c>
      <c r="I17" s="88"/>
      <c r="J17" s="88"/>
      <c r="K17" s="88"/>
    </row>
    <row r="18" ht="22.9" customHeight="1" spans="1:11">
      <c r="A18" s="96" t="s">
        <v>187</v>
      </c>
      <c r="B18" s="96" t="s">
        <v>197</v>
      </c>
      <c r="C18" s="96" t="s">
        <v>197</v>
      </c>
      <c r="D18" s="92" t="s">
        <v>334</v>
      </c>
      <c r="E18" s="50" t="s">
        <v>199</v>
      </c>
      <c r="F18" s="51">
        <v>2.624388</v>
      </c>
      <c r="G18" s="51">
        <v>2.624388</v>
      </c>
      <c r="H18" s="94">
        <v>2.624388</v>
      </c>
      <c r="I18" s="94"/>
      <c r="J18" s="94"/>
      <c r="K18" s="94"/>
    </row>
    <row r="19" ht="22.9" customHeight="1" spans="1:11">
      <c r="A19" s="65" t="s">
        <v>202</v>
      </c>
      <c r="B19" s="65"/>
      <c r="C19" s="65"/>
      <c r="D19" s="89" t="s">
        <v>203</v>
      </c>
      <c r="E19" s="89" t="s">
        <v>204</v>
      </c>
      <c r="F19" s="88">
        <v>22.832176</v>
      </c>
      <c r="G19" s="88">
        <v>22.832176</v>
      </c>
      <c r="H19" s="88">
        <v>22.832176</v>
      </c>
      <c r="I19" s="88"/>
      <c r="J19" s="88"/>
      <c r="K19" s="88"/>
    </row>
    <row r="20" ht="22.9" customHeight="1" spans="1:11">
      <c r="A20" s="65" t="s">
        <v>202</v>
      </c>
      <c r="B20" s="127" t="s">
        <v>205</v>
      </c>
      <c r="C20" s="65"/>
      <c r="D20" s="89" t="s">
        <v>335</v>
      </c>
      <c r="E20" s="89" t="s">
        <v>336</v>
      </c>
      <c r="F20" s="88">
        <v>22.832176</v>
      </c>
      <c r="G20" s="88">
        <v>22.832176</v>
      </c>
      <c r="H20" s="88">
        <v>22.832176</v>
      </c>
      <c r="I20" s="88"/>
      <c r="J20" s="88"/>
      <c r="K20" s="88"/>
    </row>
    <row r="21" ht="22.9" customHeight="1" spans="1:11">
      <c r="A21" s="96" t="s">
        <v>202</v>
      </c>
      <c r="B21" s="96" t="s">
        <v>205</v>
      </c>
      <c r="C21" s="96" t="s">
        <v>208</v>
      </c>
      <c r="D21" s="92" t="s">
        <v>337</v>
      </c>
      <c r="E21" s="50" t="s">
        <v>338</v>
      </c>
      <c r="F21" s="51">
        <v>22.832176</v>
      </c>
      <c r="G21" s="51">
        <v>22.832176</v>
      </c>
      <c r="H21" s="94">
        <v>22.832176</v>
      </c>
      <c r="I21" s="94"/>
      <c r="J21" s="94"/>
      <c r="K21" s="94"/>
    </row>
    <row r="22" ht="22.9" customHeight="1" spans="1:11">
      <c r="A22" s="65" t="s">
        <v>211</v>
      </c>
      <c r="B22" s="65"/>
      <c r="C22" s="65"/>
      <c r="D22" s="89" t="s">
        <v>212</v>
      </c>
      <c r="E22" s="89" t="s">
        <v>213</v>
      </c>
      <c r="F22" s="88">
        <v>604.454992</v>
      </c>
      <c r="G22" s="88">
        <v>400.874992</v>
      </c>
      <c r="H22" s="88">
        <v>324.730792</v>
      </c>
      <c r="I22" s="88">
        <v>2.34</v>
      </c>
      <c r="J22" s="88">
        <v>73.8042</v>
      </c>
      <c r="K22" s="88">
        <v>203.58</v>
      </c>
    </row>
    <row r="23" ht="22.9" customHeight="1" spans="1:11">
      <c r="A23" s="65" t="s">
        <v>211</v>
      </c>
      <c r="B23" s="127" t="s">
        <v>208</v>
      </c>
      <c r="C23" s="65"/>
      <c r="D23" s="89" t="s">
        <v>339</v>
      </c>
      <c r="E23" s="89" t="s">
        <v>340</v>
      </c>
      <c r="F23" s="88">
        <v>400.874992</v>
      </c>
      <c r="G23" s="88">
        <v>400.874992</v>
      </c>
      <c r="H23" s="88">
        <v>324.730792</v>
      </c>
      <c r="I23" s="88">
        <v>2.34</v>
      </c>
      <c r="J23" s="88">
        <v>73.8042</v>
      </c>
      <c r="K23" s="88"/>
    </row>
    <row r="24" ht="22.9" customHeight="1" spans="1:11">
      <c r="A24" s="96" t="s">
        <v>211</v>
      </c>
      <c r="B24" s="96" t="s">
        <v>208</v>
      </c>
      <c r="C24" s="96" t="s">
        <v>208</v>
      </c>
      <c r="D24" s="92" t="s">
        <v>341</v>
      </c>
      <c r="E24" s="50" t="s">
        <v>342</v>
      </c>
      <c r="F24" s="51">
        <v>400.874992</v>
      </c>
      <c r="G24" s="51">
        <v>400.874992</v>
      </c>
      <c r="H24" s="94">
        <v>324.730792</v>
      </c>
      <c r="I24" s="94">
        <v>2.34</v>
      </c>
      <c r="J24" s="94">
        <v>73.8042</v>
      </c>
      <c r="K24" s="94"/>
    </row>
    <row r="25" ht="22.9" customHeight="1" spans="1:11">
      <c r="A25" s="65" t="s">
        <v>211</v>
      </c>
      <c r="B25" s="127" t="s">
        <v>218</v>
      </c>
      <c r="C25" s="65"/>
      <c r="D25" s="89" t="s">
        <v>343</v>
      </c>
      <c r="E25" s="89" t="s">
        <v>344</v>
      </c>
      <c r="F25" s="88">
        <v>203.58</v>
      </c>
      <c r="G25" s="88"/>
      <c r="H25" s="88"/>
      <c r="I25" s="88"/>
      <c r="J25" s="88"/>
      <c r="K25" s="88">
        <v>203.58</v>
      </c>
    </row>
    <row r="26" ht="22.9" customHeight="1" spans="1:11">
      <c r="A26" s="96" t="s">
        <v>211</v>
      </c>
      <c r="B26" s="96" t="s">
        <v>218</v>
      </c>
      <c r="C26" s="96" t="s">
        <v>208</v>
      </c>
      <c r="D26" s="92" t="s">
        <v>345</v>
      </c>
      <c r="E26" s="50" t="s">
        <v>220</v>
      </c>
      <c r="F26" s="51">
        <v>203.58</v>
      </c>
      <c r="G26" s="51"/>
      <c r="H26" s="94"/>
      <c r="I26" s="94"/>
      <c r="J26" s="94"/>
      <c r="K26" s="94">
        <v>203.58</v>
      </c>
    </row>
    <row r="27" ht="22.9" customHeight="1" spans="1:11">
      <c r="A27" s="65" t="s">
        <v>223</v>
      </c>
      <c r="B27" s="65"/>
      <c r="C27" s="65"/>
      <c r="D27" s="89" t="s">
        <v>224</v>
      </c>
      <c r="E27" s="89" t="s">
        <v>225</v>
      </c>
      <c r="F27" s="88">
        <v>31.492656</v>
      </c>
      <c r="G27" s="88">
        <v>31.492656</v>
      </c>
      <c r="H27" s="88">
        <v>31.492656</v>
      </c>
      <c r="I27" s="88"/>
      <c r="J27" s="88"/>
      <c r="K27" s="88"/>
    </row>
    <row r="28" ht="22.9" customHeight="1" spans="1:11">
      <c r="A28" s="65" t="s">
        <v>223</v>
      </c>
      <c r="B28" s="127" t="s">
        <v>218</v>
      </c>
      <c r="C28" s="65"/>
      <c r="D28" s="89" t="s">
        <v>346</v>
      </c>
      <c r="E28" s="89" t="s">
        <v>347</v>
      </c>
      <c r="F28" s="88">
        <v>31.492656</v>
      </c>
      <c r="G28" s="88">
        <v>31.492656</v>
      </c>
      <c r="H28" s="88">
        <v>31.492656</v>
      </c>
      <c r="I28" s="88"/>
      <c r="J28" s="88"/>
      <c r="K28" s="88"/>
    </row>
    <row r="29" ht="22.9" customHeight="1" spans="1:11">
      <c r="A29" s="96" t="s">
        <v>223</v>
      </c>
      <c r="B29" s="96" t="s">
        <v>218</v>
      </c>
      <c r="C29" s="96" t="s">
        <v>208</v>
      </c>
      <c r="D29" s="92" t="s">
        <v>348</v>
      </c>
      <c r="E29" s="50" t="s">
        <v>349</v>
      </c>
      <c r="F29" s="51">
        <v>31.492656</v>
      </c>
      <c r="G29" s="51">
        <v>31.492656</v>
      </c>
      <c r="H29" s="94">
        <v>31.492656</v>
      </c>
      <c r="I29" s="94"/>
      <c r="J29" s="94"/>
      <c r="K29" s="94"/>
    </row>
    <row r="30" ht="22.9" customHeight="1" spans="1:11">
      <c r="A30" s="50"/>
      <c r="B30" s="50"/>
      <c r="C30" s="50"/>
      <c r="D30" s="93" t="s">
        <v>159</v>
      </c>
      <c r="E30" s="93" t="s">
        <v>160</v>
      </c>
      <c r="F30" s="88">
        <v>106.48656</v>
      </c>
      <c r="G30" s="88">
        <v>106.48656</v>
      </c>
      <c r="H30" s="88">
        <v>93.74786</v>
      </c>
      <c r="I30" s="88"/>
      <c r="J30" s="88">
        <v>12.7387</v>
      </c>
      <c r="K30" s="88"/>
    </row>
    <row r="31" ht="22.9" customHeight="1" spans="1:11">
      <c r="A31" s="65" t="s">
        <v>178</v>
      </c>
      <c r="B31" s="65"/>
      <c r="C31" s="65"/>
      <c r="D31" s="89" t="s">
        <v>179</v>
      </c>
      <c r="E31" s="89" t="s">
        <v>180</v>
      </c>
      <c r="F31" s="88">
        <v>80.88434</v>
      </c>
      <c r="G31" s="88">
        <v>80.88434</v>
      </c>
      <c r="H31" s="88">
        <v>68.14564</v>
      </c>
      <c r="I31" s="88"/>
      <c r="J31" s="88">
        <v>12.7387</v>
      </c>
      <c r="K31" s="88"/>
    </row>
    <row r="32" ht="22.9" customHeight="1" spans="1:11">
      <c r="A32" s="65" t="s">
        <v>178</v>
      </c>
      <c r="B32" s="127" t="s">
        <v>231</v>
      </c>
      <c r="C32" s="65"/>
      <c r="D32" s="89" t="s">
        <v>350</v>
      </c>
      <c r="E32" s="89" t="s">
        <v>351</v>
      </c>
      <c r="F32" s="88">
        <v>80.54014</v>
      </c>
      <c r="G32" s="88">
        <v>80.54014</v>
      </c>
      <c r="H32" s="88">
        <v>68.14564</v>
      </c>
      <c r="I32" s="88"/>
      <c r="J32" s="88">
        <v>12.3945</v>
      </c>
      <c r="K32" s="88"/>
    </row>
    <row r="33" ht="22.9" customHeight="1" spans="1:11">
      <c r="A33" s="96" t="s">
        <v>178</v>
      </c>
      <c r="B33" s="96" t="s">
        <v>231</v>
      </c>
      <c r="C33" s="96" t="s">
        <v>234</v>
      </c>
      <c r="D33" s="92" t="s">
        <v>352</v>
      </c>
      <c r="E33" s="50" t="s">
        <v>353</v>
      </c>
      <c r="F33" s="51">
        <v>80.54014</v>
      </c>
      <c r="G33" s="51">
        <v>80.54014</v>
      </c>
      <c r="H33" s="94">
        <v>68.14564</v>
      </c>
      <c r="I33" s="94"/>
      <c r="J33" s="94">
        <v>12.3945</v>
      </c>
      <c r="K33" s="94"/>
    </row>
    <row r="34" ht="22.9" customHeight="1" spans="1:11">
      <c r="A34" s="65" t="s">
        <v>178</v>
      </c>
      <c r="B34" s="127" t="s">
        <v>181</v>
      </c>
      <c r="C34" s="65"/>
      <c r="D34" s="89" t="s">
        <v>323</v>
      </c>
      <c r="E34" s="89" t="s">
        <v>324</v>
      </c>
      <c r="F34" s="88">
        <v>0.3442</v>
      </c>
      <c r="G34" s="88">
        <v>0.3442</v>
      </c>
      <c r="H34" s="88"/>
      <c r="I34" s="88"/>
      <c r="J34" s="88">
        <v>0.3442</v>
      </c>
      <c r="K34" s="88"/>
    </row>
    <row r="35" ht="22.9" customHeight="1" spans="1:11">
      <c r="A35" s="96" t="s">
        <v>178</v>
      </c>
      <c r="B35" s="96" t="s">
        <v>181</v>
      </c>
      <c r="C35" s="96" t="s">
        <v>184</v>
      </c>
      <c r="D35" s="92" t="s">
        <v>325</v>
      </c>
      <c r="E35" s="50" t="s">
        <v>326</v>
      </c>
      <c r="F35" s="51">
        <v>0.3442</v>
      </c>
      <c r="G35" s="51">
        <v>0.3442</v>
      </c>
      <c r="H35" s="94"/>
      <c r="I35" s="94"/>
      <c r="J35" s="94">
        <v>0.3442</v>
      </c>
      <c r="K35" s="94"/>
    </row>
    <row r="36" ht="22.9" customHeight="1" spans="1:11">
      <c r="A36" s="65" t="s">
        <v>187</v>
      </c>
      <c r="B36" s="65"/>
      <c r="C36" s="65"/>
      <c r="D36" s="89" t="s">
        <v>188</v>
      </c>
      <c r="E36" s="89" t="s">
        <v>189</v>
      </c>
      <c r="F36" s="88">
        <v>14.18054</v>
      </c>
      <c r="G36" s="88">
        <v>14.18054</v>
      </c>
      <c r="H36" s="88">
        <v>14.18054</v>
      </c>
      <c r="I36" s="88"/>
      <c r="J36" s="88"/>
      <c r="K36" s="88"/>
    </row>
    <row r="37" ht="22.9" customHeight="1" spans="1:11">
      <c r="A37" s="65" t="s">
        <v>187</v>
      </c>
      <c r="B37" s="127" t="s">
        <v>190</v>
      </c>
      <c r="C37" s="65"/>
      <c r="D37" s="89" t="s">
        <v>327</v>
      </c>
      <c r="E37" s="89" t="s">
        <v>328</v>
      </c>
      <c r="F37" s="88">
        <v>13.242528</v>
      </c>
      <c r="G37" s="88">
        <v>13.242528</v>
      </c>
      <c r="H37" s="88">
        <v>13.242528</v>
      </c>
      <c r="I37" s="88"/>
      <c r="J37" s="88"/>
      <c r="K37" s="88"/>
    </row>
    <row r="38" ht="22.9" customHeight="1" spans="1:11">
      <c r="A38" s="96" t="s">
        <v>187</v>
      </c>
      <c r="B38" s="96" t="s">
        <v>190</v>
      </c>
      <c r="C38" s="96" t="s">
        <v>190</v>
      </c>
      <c r="D38" s="92" t="s">
        <v>329</v>
      </c>
      <c r="E38" s="50" t="s">
        <v>330</v>
      </c>
      <c r="F38" s="51">
        <v>8.828352</v>
      </c>
      <c r="G38" s="51">
        <v>8.828352</v>
      </c>
      <c r="H38" s="94">
        <v>8.828352</v>
      </c>
      <c r="I38" s="94"/>
      <c r="J38" s="94"/>
      <c r="K38" s="94"/>
    </row>
    <row r="39" ht="22.9" customHeight="1" spans="1:11">
      <c r="A39" s="96" t="s">
        <v>187</v>
      </c>
      <c r="B39" s="96" t="s">
        <v>190</v>
      </c>
      <c r="C39" s="96" t="s">
        <v>184</v>
      </c>
      <c r="D39" s="92" t="s">
        <v>331</v>
      </c>
      <c r="E39" s="50" t="s">
        <v>332</v>
      </c>
      <c r="F39" s="51">
        <v>4.414176</v>
      </c>
      <c r="G39" s="51">
        <v>4.414176</v>
      </c>
      <c r="H39" s="94">
        <v>4.414176</v>
      </c>
      <c r="I39" s="94"/>
      <c r="J39" s="94"/>
      <c r="K39" s="94"/>
    </row>
    <row r="40" ht="22.9" customHeight="1" spans="1:11">
      <c r="A40" s="65" t="s">
        <v>187</v>
      </c>
      <c r="B40" s="127" t="s">
        <v>197</v>
      </c>
      <c r="C40" s="65"/>
      <c r="D40" s="89" t="s">
        <v>333</v>
      </c>
      <c r="E40" s="89" t="s">
        <v>283</v>
      </c>
      <c r="F40" s="88">
        <v>0.938012</v>
      </c>
      <c r="G40" s="88">
        <v>0.938012</v>
      </c>
      <c r="H40" s="88">
        <v>0.938012</v>
      </c>
      <c r="I40" s="88"/>
      <c r="J40" s="88"/>
      <c r="K40" s="88"/>
    </row>
    <row r="41" ht="22.9" customHeight="1" spans="1:11">
      <c r="A41" s="96" t="s">
        <v>187</v>
      </c>
      <c r="B41" s="96" t="s">
        <v>197</v>
      </c>
      <c r="C41" s="96" t="s">
        <v>197</v>
      </c>
      <c r="D41" s="92" t="s">
        <v>334</v>
      </c>
      <c r="E41" s="50" t="s">
        <v>199</v>
      </c>
      <c r="F41" s="51">
        <v>0.938012</v>
      </c>
      <c r="G41" s="51">
        <v>0.938012</v>
      </c>
      <c r="H41" s="94">
        <v>0.938012</v>
      </c>
      <c r="I41" s="94"/>
      <c r="J41" s="94"/>
      <c r="K41" s="94"/>
    </row>
    <row r="42" ht="22.9" customHeight="1" spans="1:11">
      <c r="A42" s="65" t="s">
        <v>202</v>
      </c>
      <c r="B42" s="65"/>
      <c r="C42" s="65"/>
      <c r="D42" s="89" t="s">
        <v>203</v>
      </c>
      <c r="E42" s="89" t="s">
        <v>204</v>
      </c>
      <c r="F42" s="88">
        <v>4.800416</v>
      </c>
      <c r="G42" s="88">
        <v>4.800416</v>
      </c>
      <c r="H42" s="88">
        <v>4.800416</v>
      </c>
      <c r="I42" s="88"/>
      <c r="J42" s="88"/>
      <c r="K42" s="88"/>
    </row>
    <row r="43" ht="22.9" customHeight="1" spans="1:11">
      <c r="A43" s="65" t="s">
        <v>202</v>
      </c>
      <c r="B43" s="127" t="s">
        <v>205</v>
      </c>
      <c r="C43" s="65"/>
      <c r="D43" s="89" t="s">
        <v>335</v>
      </c>
      <c r="E43" s="89" t="s">
        <v>336</v>
      </c>
      <c r="F43" s="88">
        <v>4.800416</v>
      </c>
      <c r="G43" s="88">
        <v>4.800416</v>
      </c>
      <c r="H43" s="88">
        <v>4.800416</v>
      </c>
      <c r="I43" s="88"/>
      <c r="J43" s="88"/>
      <c r="K43" s="88"/>
    </row>
    <row r="44" ht="22.9" customHeight="1" spans="1:11">
      <c r="A44" s="96" t="s">
        <v>202</v>
      </c>
      <c r="B44" s="96" t="s">
        <v>205</v>
      </c>
      <c r="C44" s="96" t="s">
        <v>218</v>
      </c>
      <c r="D44" s="92" t="s">
        <v>354</v>
      </c>
      <c r="E44" s="50" t="s">
        <v>355</v>
      </c>
      <c r="F44" s="51">
        <v>4.800416</v>
      </c>
      <c r="G44" s="51">
        <v>4.800416</v>
      </c>
      <c r="H44" s="94">
        <v>4.800416</v>
      </c>
      <c r="I44" s="94"/>
      <c r="J44" s="94"/>
      <c r="K44" s="94"/>
    </row>
    <row r="45" ht="22.9" customHeight="1" spans="1:11">
      <c r="A45" s="65" t="s">
        <v>223</v>
      </c>
      <c r="B45" s="65"/>
      <c r="C45" s="65"/>
      <c r="D45" s="89" t="s">
        <v>224</v>
      </c>
      <c r="E45" s="89" t="s">
        <v>225</v>
      </c>
      <c r="F45" s="88">
        <v>6.621264</v>
      </c>
      <c r="G45" s="88">
        <v>6.621264</v>
      </c>
      <c r="H45" s="88">
        <v>6.621264</v>
      </c>
      <c r="I45" s="88"/>
      <c r="J45" s="88"/>
      <c r="K45" s="88"/>
    </row>
    <row r="46" ht="22.9" customHeight="1" spans="1:11">
      <c r="A46" s="65" t="s">
        <v>223</v>
      </c>
      <c r="B46" s="127" t="s">
        <v>218</v>
      </c>
      <c r="C46" s="65"/>
      <c r="D46" s="89" t="s">
        <v>346</v>
      </c>
      <c r="E46" s="89" t="s">
        <v>347</v>
      </c>
      <c r="F46" s="88">
        <v>6.621264</v>
      </c>
      <c r="G46" s="88">
        <v>6.621264</v>
      </c>
      <c r="H46" s="88">
        <v>6.621264</v>
      </c>
      <c r="I46" s="88"/>
      <c r="J46" s="88"/>
      <c r="K46" s="88"/>
    </row>
    <row r="47" ht="22.9" customHeight="1" spans="1:11">
      <c r="A47" s="96" t="s">
        <v>223</v>
      </c>
      <c r="B47" s="96" t="s">
        <v>218</v>
      </c>
      <c r="C47" s="96" t="s">
        <v>208</v>
      </c>
      <c r="D47" s="92" t="s">
        <v>348</v>
      </c>
      <c r="E47" s="50" t="s">
        <v>349</v>
      </c>
      <c r="F47" s="51">
        <v>6.621264</v>
      </c>
      <c r="G47" s="51">
        <v>6.621264</v>
      </c>
      <c r="H47" s="94">
        <v>6.621264</v>
      </c>
      <c r="I47" s="94"/>
      <c r="J47" s="94"/>
      <c r="K47" s="94"/>
    </row>
    <row r="48" ht="22.9" customHeight="1" spans="1:11">
      <c r="A48" s="50"/>
      <c r="B48" s="50"/>
      <c r="C48" s="50"/>
      <c r="D48" s="93" t="s">
        <v>161</v>
      </c>
      <c r="E48" s="93" t="s">
        <v>162</v>
      </c>
      <c r="F48" s="88">
        <v>826.347138</v>
      </c>
      <c r="G48" s="88">
        <v>826.347138</v>
      </c>
      <c r="H48" s="88">
        <v>728.006106</v>
      </c>
      <c r="I48" s="88"/>
      <c r="J48" s="88">
        <v>98.341032</v>
      </c>
      <c r="K48" s="88"/>
    </row>
    <row r="49" ht="22.9" customHeight="1" spans="1:11">
      <c r="A49" s="65" t="s">
        <v>178</v>
      </c>
      <c r="B49" s="65"/>
      <c r="C49" s="65"/>
      <c r="D49" s="89" t="s">
        <v>179</v>
      </c>
      <c r="E49" s="89" t="s">
        <v>180</v>
      </c>
      <c r="F49" s="88">
        <v>8.581032</v>
      </c>
      <c r="G49" s="88">
        <v>8.581032</v>
      </c>
      <c r="H49" s="88"/>
      <c r="I49" s="88"/>
      <c r="J49" s="88">
        <v>8.581032</v>
      </c>
      <c r="K49" s="88"/>
    </row>
    <row r="50" ht="22.9" customHeight="1" spans="1:11">
      <c r="A50" s="65" t="s">
        <v>178</v>
      </c>
      <c r="B50" s="127" t="s">
        <v>181</v>
      </c>
      <c r="C50" s="65"/>
      <c r="D50" s="89" t="s">
        <v>323</v>
      </c>
      <c r="E50" s="89" t="s">
        <v>324</v>
      </c>
      <c r="F50" s="88">
        <v>8.581032</v>
      </c>
      <c r="G50" s="88">
        <v>8.581032</v>
      </c>
      <c r="H50" s="88"/>
      <c r="I50" s="88"/>
      <c r="J50" s="88">
        <v>8.581032</v>
      </c>
      <c r="K50" s="88"/>
    </row>
    <row r="51" ht="22.9" customHeight="1" spans="1:11">
      <c r="A51" s="96" t="s">
        <v>178</v>
      </c>
      <c r="B51" s="96" t="s">
        <v>181</v>
      </c>
      <c r="C51" s="96" t="s">
        <v>184</v>
      </c>
      <c r="D51" s="92" t="s">
        <v>325</v>
      </c>
      <c r="E51" s="50" t="s">
        <v>326</v>
      </c>
      <c r="F51" s="51">
        <v>8.581032</v>
      </c>
      <c r="G51" s="51">
        <v>8.581032</v>
      </c>
      <c r="H51" s="94"/>
      <c r="I51" s="94"/>
      <c r="J51" s="94">
        <v>8.581032</v>
      </c>
      <c r="K51" s="94"/>
    </row>
    <row r="52" ht="22.9" customHeight="1" spans="1:11">
      <c r="A52" s="65" t="s">
        <v>187</v>
      </c>
      <c r="B52" s="65"/>
      <c r="C52" s="65"/>
      <c r="D52" s="89" t="s">
        <v>188</v>
      </c>
      <c r="E52" s="89" t="s">
        <v>189</v>
      </c>
      <c r="F52" s="88">
        <v>110.266261</v>
      </c>
      <c r="G52" s="88">
        <v>110.266261</v>
      </c>
      <c r="H52" s="88">
        <v>110.266261</v>
      </c>
      <c r="I52" s="88"/>
      <c r="J52" s="88"/>
      <c r="K52" s="88"/>
    </row>
    <row r="53" ht="22.9" customHeight="1" spans="1:11">
      <c r="A53" s="65" t="s">
        <v>187</v>
      </c>
      <c r="B53" s="127" t="s">
        <v>190</v>
      </c>
      <c r="C53" s="65"/>
      <c r="D53" s="89" t="s">
        <v>327</v>
      </c>
      <c r="E53" s="89" t="s">
        <v>328</v>
      </c>
      <c r="F53" s="88">
        <v>102.972384</v>
      </c>
      <c r="G53" s="88">
        <v>102.972384</v>
      </c>
      <c r="H53" s="88">
        <v>102.972384</v>
      </c>
      <c r="I53" s="88"/>
      <c r="J53" s="88"/>
      <c r="K53" s="88"/>
    </row>
    <row r="54" ht="22.9" customHeight="1" spans="1:11">
      <c r="A54" s="96" t="s">
        <v>187</v>
      </c>
      <c r="B54" s="96" t="s">
        <v>190</v>
      </c>
      <c r="C54" s="96" t="s">
        <v>190</v>
      </c>
      <c r="D54" s="92" t="s">
        <v>329</v>
      </c>
      <c r="E54" s="50" t="s">
        <v>330</v>
      </c>
      <c r="F54" s="51">
        <v>68.648256</v>
      </c>
      <c r="G54" s="51">
        <v>68.648256</v>
      </c>
      <c r="H54" s="94">
        <v>68.648256</v>
      </c>
      <c r="I54" s="94"/>
      <c r="J54" s="94"/>
      <c r="K54" s="94"/>
    </row>
    <row r="55" ht="22.9" customHeight="1" spans="1:11">
      <c r="A55" s="96" t="s">
        <v>187</v>
      </c>
      <c r="B55" s="96" t="s">
        <v>190</v>
      </c>
      <c r="C55" s="96" t="s">
        <v>184</v>
      </c>
      <c r="D55" s="92" t="s">
        <v>331</v>
      </c>
      <c r="E55" s="50" t="s">
        <v>332</v>
      </c>
      <c r="F55" s="51">
        <v>34.324128</v>
      </c>
      <c r="G55" s="51">
        <v>34.324128</v>
      </c>
      <c r="H55" s="94">
        <v>34.324128</v>
      </c>
      <c r="I55" s="94"/>
      <c r="J55" s="94"/>
      <c r="K55" s="94"/>
    </row>
    <row r="56" ht="22.9" customHeight="1" spans="1:11">
      <c r="A56" s="65" t="s">
        <v>187</v>
      </c>
      <c r="B56" s="127" t="s">
        <v>197</v>
      </c>
      <c r="C56" s="65"/>
      <c r="D56" s="89" t="s">
        <v>333</v>
      </c>
      <c r="E56" s="89" t="s">
        <v>283</v>
      </c>
      <c r="F56" s="88">
        <v>7.293877</v>
      </c>
      <c r="G56" s="88">
        <v>7.293877</v>
      </c>
      <c r="H56" s="88">
        <v>7.293877</v>
      </c>
      <c r="I56" s="88"/>
      <c r="J56" s="88"/>
      <c r="K56" s="88"/>
    </row>
    <row r="57" ht="22.9" customHeight="1" spans="1:11">
      <c r="A57" s="96" t="s">
        <v>187</v>
      </c>
      <c r="B57" s="96" t="s">
        <v>197</v>
      </c>
      <c r="C57" s="96" t="s">
        <v>197</v>
      </c>
      <c r="D57" s="92" t="s">
        <v>334</v>
      </c>
      <c r="E57" s="50" t="s">
        <v>199</v>
      </c>
      <c r="F57" s="51">
        <v>7.293877</v>
      </c>
      <c r="G57" s="51">
        <v>7.293877</v>
      </c>
      <c r="H57" s="94">
        <v>7.293877</v>
      </c>
      <c r="I57" s="94"/>
      <c r="J57" s="94"/>
      <c r="K57" s="94"/>
    </row>
    <row r="58" ht="22.9" customHeight="1" spans="1:11">
      <c r="A58" s="65" t="s">
        <v>202</v>
      </c>
      <c r="B58" s="65"/>
      <c r="C58" s="65"/>
      <c r="D58" s="89" t="s">
        <v>203</v>
      </c>
      <c r="E58" s="89" t="s">
        <v>204</v>
      </c>
      <c r="F58" s="88">
        <v>37.327489</v>
      </c>
      <c r="G58" s="88">
        <v>37.327489</v>
      </c>
      <c r="H58" s="88">
        <v>37.327489</v>
      </c>
      <c r="I58" s="88"/>
      <c r="J58" s="88"/>
      <c r="K58" s="88"/>
    </row>
    <row r="59" ht="22.9" customHeight="1" spans="1:11">
      <c r="A59" s="65" t="s">
        <v>202</v>
      </c>
      <c r="B59" s="127" t="s">
        <v>205</v>
      </c>
      <c r="C59" s="65"/>
      <c r="D59" s="89" t="s">
        <v>335</v>
      </c>
      <c r="E59" s="89" t="s">
        <v>336</v>
      </c>
      <c r="F59" s="88">
        <v>37.327489</v>
      </c>
      <c r="G59" s="88">
        <v>37.327489</v>
      </c>
      <c r="H59" s="88">
        <v>37.327489</v>
      </c>
      <c r="I59" s="88"/>
      <c r="J59" s="88"/>
      <c r="K59" s="88"/>
    </row>
    <row r="60" ht="22.9" customHeight="1" spans="1:11">
      <c r="A60" s="96" t="s">
        <v>202</v>
      </c>
      <c r="B60" s="96" t="s">
        <v>205</v>
      </c>
      <c r="C60" s="96" t="s">
        <v>218</v>
      </c>
      <c r="D60" s="92" t="s">
        <v>354</v>
      </c>
      <c r="E60" s="50" t="s">
        <v>355</v>
      </c>
      <c r="F60" s="51">
        <v>37.327489</v>
      </c>
      <c r="G60" s="51">
        <v>37.327489</v>
      </c>
      <c r="H60" s="94">
        <v>37.327489</v>
      </c>
      <c r="I60" s="94"/>
      <c r="J60" s="94"/>
      <c r="K60" s="94"/>
    </row>
    <row r="61" ht="22.9" customHeight="1" spans="1:11">
      <c r="A61" s="65" t="s">
        <v>211</v>
      </c>
      <c r="B61" s="65"/>
      <c r="C61" s="65"/>
      <c r="D61" s="89" t="s">
        <v>212</v>
      </c>
      <c r="E61" s="89" t="s">
        <v>213</v>
      </c>
      <c r="F61" s="88">
        <v>618.686164</v>
      </c>
      <c r="G61" s="88">
        <v>618.686164</v>
      </c>
      <c r="H61" s="88">
        <v>528.926164</v>
      </c>
      <c r="I61" s="88"/>
      <c r="J61" s="88">
        <v>89.76</v>
      </c>
      <c r="K61" s="88"/>
    </row>
    <row r="62" ht="22.9" customHeight="1" spans="1:11">
      <c r="A62" s="65" t="s">
        <v>211</v>
      </c>
      <c r="B62" s="127" t="s">
        <v>208</v>
      </c>
      <c r="C62" s="65"/>
      <c r="D62" s="89" t="s">
        <v>339</v>
      </c>
      <c r="E62" s="89" t="s">
        <v>340</v>
      </c>
      <c r="F62" s="88">
        <v>618.686164</v>
      </c>
      <c r="G62" s="88">
        <v>618.686164</v>
      </c>
      <c r="H62" s="88">
        <v>528.926164</v>
      </c>
      <c r="I62" s="88"/>
      <c r="J62" s="88">
        <v>89.76</v>
      </c>
      <c r="K62" s="88"/>
    </row>
    <row r="63" ht="22.9" customHeight="1" spans="1:11">
      <c r="A63" s="96" t="s">
        <v>211</v>
      </c>
      <c r="B63" s="96" t="s">
        <v>208</v>
      </c>
      <c r="C63" s="96" t="s">
        <v>190</v>
      </c>
      <c r="D63" s="92" t="s">
        <v>356</v>
      </c>
      <c r="E63" s="50" t="s">
        <v>357</v>
      </c>
      <c r="F63" s="51">
        <v>618.686164</v>
      </c>
      <c r="G63" s="51">
        <v>618.686164</v>
      </c>
      <c r="H63" s="94">
        <v>528.926164</v>
      </c>
      <c r="I63" s="94"/>
      <c r="J63" s="94">
        <v>89.76</v>
      </c>
      <c r="K63" s="94"/>
    </row>
    <row r="64" ht="22.9" customHeight="1" spans="1:11">
      <c r="A64" s="65" t="s">
        <v>223</v>
      </c>
      <c r="B64" s="65"/>
      <c r="C64" s="65"/>
      <c r="D64" s="89" t="s">
        <v>224</v>
      </c>
      <c r="E64" s="89" t="s">
        <v>225</v>
      </c>
      <c r="F64" s="88">
        <v>51.486192</v>
      </c>
      <c r="G64" s="88">
        <v>51.486192</v>
      </c>
      <c r="H64" s="88">
        <v>51.486192</v>
      </c>
      <c r="I64" s="88"/>
      <c r="J64" s="88"/>
      <c r="K64" s="88"/>
    </row>
    <row r="65" ht="22.9" customHeight="1" spans="1:11">
      <c r="A65" s="65" t="s">
        <v>223</v>
      </c>
      <c r="B65" s="127" t="s">
        <v>218</v>
      </c>
      <c r="C65" s="65"/>
      <c r="D65" s="89" t="s">
        <v>346</v>
      </c>
      <c r="E65" s="89" t="s">
        <v>347</v>
      </c>
      <c r="F65" s="88">
        <v>51.486192</v>
      </c>
      <c r="G65" s="88">
        <v>51.486192</v>
      </c>
      <c r="H65" s="88">
        <v>51.486192</v>
      </c>
      <c r="I65" s="88"/>
      <c r="J65" s="88"/>
      <c r="K65" s="88"/>
    </row>
    <row r="66" ht="22.9" customHeight="1" spans="1:11">
      <c r="A66" s="96" t="s">
        <v>223</v>
      </c>
      <c r="B66" s="96" t="s">
        <v>218</v>
      </c>
      <c r="C66" s="96" t="s">
        <v>208</v>
      </c>
      <c r="D66" s="92" t="s">
        <v>348</v>
      </c>
      <c r="E66" s="50" t="s">
        <v>349</v>
      </c>
      <c r="F66" s="51">
        <v>51.486192</v>
      </c>
      <c r="G66" s="51">
        <v>51.486192</v>
      </c>
      <c r="H66" s="94">
        <v>51.486192</v>
      </c>
      <c r="I66" s="94"/>
      <c r="J66" s="94"/>
      <c r="K66" s="94"/>
    </row>
    <row r="67" ht="22.9" customHeight="1" spans="1:11">
      <c r="A67" s="50"/>
      <c r="B67" s="50"/>
      <c r="C67" s="50"/>
      <c r="D67" s="93" t="s">
        <v>163</v>
      </c>
      <c r="E67" s="93" t="s">
        <v>164</v>
      </c>
      <c r="F67" s="88">
        <v>944.70239</v>
      </c>
      <c r="G67" s="88">
        <v>936.70239</v>
      </c>
      <c r="H67" s="88">
        <v>815.19499</v>
      </c>
      <c r="I67" s="88">
        <v>3.168</v>
      </c>
      <c r="J67" s="88">
        <v>118.3394</v>
      </c>
      <c r="K67" s="88">
        <v>8</v>
      </c>
    </row>
    <row r="68" ht="22.9" customHeight="1" spans="1:11">
      <c r="A68" s="65" t="s">
        <v>178</v>
      </c>
      <c r="B68" s="65"/>
      <c r="C68" s="65"/>
      <c r="D68" s="89" t="s">
        <v>179</v>
      </c>
      <c r="E68" s="89" t="s">
        <v>180</v>
      </c>
      <c r="F68" s="88">
        <v>1.835</v>
      </c>
      <c r="G68" s="88">
        <v>1.835</v>
      </c>
      <c r="H68" s="88"/>
      <c r="I68" s="88"/>
      <c r="J68" s="88">
        <v>1.835</v>
      </c>
      <c r="K68" s="88"/>
    </row>
    <row r="69" ht="22.9" customHeight="1" spans="1:11">
      <c r="A69" s="65" t="s">
        <v>178</v>
      </c>
      <c r="B69" s="127" t="s">
        <v>181</v>
      </c>
      <c r="C69" s="65"/>
      <c r="D69" s="89" t="s">
        <v>323</v>
      </c>
      <c r="E69" s="89" t="s">
        <v>324</v>
      </c>
      <c r="F69" s="88">
        <v>1.835</v>
      </c>
      <c r="G69" s="88">
        <v>1.835</v>
      </c>
      <c r="H69" s="88"/>
      <c r="I69" s="88"/>
      <c r="J69" s="88">
        <v>1.835</v>
      </c>
      <c r="K69" s="88"/>
    </row>
    <row r="70" ht="22.9" customHeight="1" spans="1:11">
      <c r="A70" s="96" t="s">
        <v>178</v>
      </c>
      <c r="B70" s="96" t="s">
        <v>181</v>
      </c>
      <c r="C70" s="96" t="s">
        <v>184</v>
      </c>
      <c r="D70" s="92" t="s">
        <v>325</v>
      </c>
      <c r="E70" s="50" t="s">
        <v>326</v>
      </c>
      <c r="F70" s="51">
        <v>1.835</v>
      </c>
      <c r="G70" s="51">
        <v>1.835</v>
      </c>
      <c r="H70" s="94"/>
      <c r="I70" s="94"/>
      <c r="J70" s="94">
        <v>1.835</v>
      </c>
      <c r="K70" s="94"/>
    </row>
    <row r="71" ht="22.9" customHeight="1" spans="1:11">
      <c r="A71" s="65" t="s">
        <v>187</v>
      </c>
      <c r="B71" s="65"/>
      <c r="C71" s="65"/>
      <c r="D71" s="89" t="s">
        <v>188</v>
      </c>
      <c r="E71" s="89" t="s">
        <v>189</v>
      </c>
      <c r="F71" s="88">
        <v>122.790077</v>
      </c>
      <c r="G71" s="88">
        <v>122.790077</v>
      </c>
      <c r="H71" s="88">
        <v>122.790077</v>
      </c>
      <c r="I71" s="88"/>
      <c r="J71" s="88"/>
      <c r="K71" s="88"/>
    </row>
    <row r="72" ht="22.9" customHeight="1" spans="1:11">
      <c r="A72" s="65" t="s">
        <v>187</v>
      </c>
      <c r="B72" s="127" t="s">
        <v>190</v>
      </c>
      <c r="C72" s="65"/>
      <c r="D72" s="89" t="s">
        <v>327</v>
      </c>
      <c r="E72" s="89" t="s">
        <v>328</v>
      </c>
      <c r="F72" s="88">
        <v>114.667776</v>
      </c>
      <c r="G72" s="88">
        <v>114.667776</v>
      </c>
      <c r="H72" s="88">
        <v>114.667776</v>
      </c>
      <c r="I72" s="88"/>
      <c r="J72" s="88"/>
      <c r="K72" s="88"/>
    </row>
    <row r="73" ht="22.9" customHeight="1" spans="1:11">
      <c r="A73" s="96" t="s">
        <v>187</v>
      </c>
      <c r="B73" s="96" t="s">
        <v>190</v>
      </c>
      <c r="C73" s="96" t="s">
        <v>190</v>
      </c>
      <c r="D73" s="92" t="s">
        <v>329</v>
      </c>
      <c r="E73" s="50" t="s">
        <v>330</v>
      </c>
      <c r="F73" s="51">
        <v>76.445184</v>
      </c>
      <c r="G73" s="51">
        <v>76.445184</v>
      </c>
      <c r="H73" s="94">
        <v>76.445184</v>
      </c>
      <c r="I73" s="94"/>
      <c r="J73" s="94"/>
      <c r="K73" s="94"/>
    </row>
    <row r="74" ht="22.9" customHeight="1" spans="1:11">
      <c r="A74" s="96" t="s">
        <v>187</v>
      </c>
      <c r="B74" s="96" t="s">
        <v>190</v>
      </c>
      <c r="C74" s="96" t="s">
        <v>184</v>
      </c>
      <c r="D74" s="92" t="s">
        <v>331</v>
      </c>
      <c r="E74" s="50" t="s">
        <v>332</v>
      </c>
      <c r="F74" s="51">
        <v>38.222592</v>
      </c>
      <c r="G74" s="51">
        <v>38.222592</v>
      </c>
      <c r="H74" s="94">
        <v>38.222592</v>
      </c>
      <c r="I74" s="94"/>
      <c r="J74" s="94"/>
      <c r="K74" s="94"/>
    </row>
    <row r="75" ht="22.9" customHeight="1" spans="1:11">
      <c r="A75" s="65" t="s">
        <v>187</v>
      </c>
      <c r="B75" s="127" t="s">
        <v>197</v>
      </c>
      <c r="C75" s="65"/>
      <c r="D75" s="89" t="s">
        <v>333</v>
      </c>
      <c r="E75" s="89" t="s">
        <v>283</v>
      </c>
      <c r="F75" s="88">
        <v>8.122301</v>
      </c>
      <c r="G75" s="88">
        <v>8.122301</v>
      </c>
      <c r="H75" s="88">
        <v>8.122301</v>
      </c>
      <c r="I75" s="88"/>
      <c r="J75" s="88"/>
      <c r="K75" s="88"/>
    </row>
    <row r="76" ht="22.9" customHeight="1" spans="1:11">
      <c r="A76" s="96" t="s">
        <v>187</v>
      </c>
      <c r="B76" s="96" t="s">
        <v>197</v>
      </c>
      <c r="C76" s="96" t="s">
        <v>197</v>
      </c>
      <c r="D76" s="92" t="s">
        <v>334</v>
      </c>
      <c r="E76" s="50" t="s">
        <v>199</v>
      </c>
      <c r="F76" s="51">
        <v>8.122301</v>
      </c>
      <c r="G76" s="51">
        <v>8.122301</v>
      </c>
      <c r="H76" s="94">
        <v>8.122301</v>
      </c>
      <c r="I76" s="94"/>
      <c r="J76" s="94"/>
      <c r="K76" s="94"/>
    </row>
    <row r="77" ht="22.9" customHeight="1" spans="1:11">
      <c r="A77" s="65" t="s">
        <v>202</v>
      </c>
      <c r="B77" s="65"/>
      <c r="C77" s="65"/>
      <c r="D77" s="89" t="s">
        <v>203</v>
      </c>
      <c r="E77" s="89" t="s">
        <v>204</v>
      </c>
      <c r="F77" s="88">
        <v>41.567069</v>
      </c>
      <c r="G77" s="88">
        <v>41.567069</v>
      </c>
      <c r="H77" s="88">
        <v>41.567069</v>
      </c>
      <c r="I77" s="88"/>
      <c r="J77" s="88"/>
      <c r="K77" s="88"/>
    </row>
    <row r="78" ht="22.9" customHeight="1" spans="1:11">
      <c r="A78" s="65" t="s">
        <v>202</v>
      </c>
      <c r="B78" s="127" t="s">
        <v>205</v>
      </c>
      <c r="C78" s="65"/>
      <c r="D78" s="89" t="s">
        <v>335</v>
      </c>
      <c r="E78" s="89" t="s">
        <v>336</v>
      </c>
      <c r="F78" s="88">
        <v>41.567069</v>
      </c>
      <c r="G78" s="88">
        <v>41.567069</v>
      </c>
      <c r="H78" s="88">
        <v>41.567069</v>
      </c>
      <c r="I78" s="88"/>
      <c r="J78" s="88"/>
      <c r="K78" s="88"/>
    </row>
    <row r="79" ht="22.9" customHeight="1" spans="1:11">
      <c r="A79" s="96" t="s">
        <v>202</v>
      </c>
      <c r="B79" s="96" t="s">
        <v>205</v>
      </c>
      <c r="C79" s="96" t="s">
        <v>218</v>
      </c>
      <c r="D79" s="92" t="s">
        <v>354</v>
      </c>
      <c r="E79" s="50" t="s">
        <v>355</v>
      </c>
      <c r="F79" s="51">
        <v>41.567069</v>
      </c>
      <c r="G79" s="51">
        <v>41.567069</v>
      </c>
      <c r="H79" s="94">
        <v>41.567069</v>
      </c>
      <c r="I79" s="94"/>
      <c r="J79" s="94"/>
      <c r="K79" s="94"/>
    </row>
    <row r="80" ht="22.9" customHeight="1" spans="1:11">
      <c r="A80" s="65" t="s">
        <v>223</v>
      </c>
      <c r="B80" s="65"/>
      <c r="C80" s="65"/>
      <c r="D80" s="89" t="s">
        <v>224</v>
      </c>
      <c r="E80" s="89" t="s">
        <v>225</v>
      </c>
      <c r="F80" s="88">
        <v>778.510244</v>
      </c>
      <c r="G80" s="88">
        <v>770.510244</v>
      </c>
      <c r="H80" s="88">
        <v>650.837844</v>
      </c>
      <c r="I80" s="88">
        <v>3.168</v>
      </c>
      <c r="J80" s="88">
        <v>116.5044</v>
      </c>
      <c r="K80" s="88">
        <v>8</v>
      </c>
    </row>
    <row r="81" ht="22.9" customHeight="1" spans="1:11">
      <c r="A81" s="65" t="s">
        <v>223</v>
      </c>
      <c r="B81" s="127" t="s">
        <v>208</v>
      </c>
      <c r="C81" s="65"/>
      <c r="D81" s="89" t="s">
        <v>358</v>
      </c>
      <c r="E81" s="89" t="s">
        <v>359</v>
      </c>
      <c r="F81" s="88">
        <v>721.176356</v>
      </c>
      <c r="G81" s="88">
        <v>713.176356</v>
      </c>
      <c r="H81" s="88">
        <v>593.503956</v>
      </c>
      <c r="I81" s="88">
        <v>3.168</v>
      </c>
      <c r="J81" s="88">
        <v>116.5044</v>
      </c>
      <c r="K81" s="88">
        <v>8</v>
      </c>
    </row>
    <row r="82" ht="22.9" customHeight="1" spans="1:11">
      <c r="A82" s="96" t="s">
        <v>223</v>
      </c>
      <c r="B82" s="96" t="s">
        <v>208</v>
      </c>
      <c r="C82" s="96" t="s">
        <v>197</v>
      </c>
      <c r="D82" s="92" t="s">
        <v>360</v>
      </c>
      <c r="E82" s="50" t="s">
        <v>361</v>
      </c>
      <c r="F82" s="51">
        <v>721.176356</v>
      </c>
      <c r="G82" s="51">
        <v>713.176356</v>
      </c>
      <c r="H82" s="94">
        <v>593.503956</v>
      </c>
      <c r="I82" s="94">
        <v>3.168</v>
      </c>
      <c r="J82" s="94">
        <v>116.5044</v>
      </c>
      <c r="K82" s="94">
        <v>8</v>
      </c>
    </row>
    <row r="83" ht="22.9" customHeight="1" spans="1:11">
      <c r="A83" s="65" t="s">
        <v>223</v>
      </c>
      <c r="B83" s="127" t="s">
        <v>218</v>
      </c>
      <c r="C83" s="65"/>
      <c r="D83" s="89" t="s">
        <v>346</v>
      </c>
      <c r="E83" s="89" t="s">
        <v>347</v>
      </c>
      <c r="F83" s="88">
        <v>57.333888</v>
      </c>
      <c r="G83" s="88">
        <v>57.333888</v>
      </c>
      <c r="H83" s="88">
        <v>57.333888</v>
      </c>
      <c r="I83" s="88"/>
      <c r="J83" s="88"/>
      <c r="K83" s="88"/>
    </row>
    <row r="84" ht="22.9" customHeight="1" spans="1:11">
      <c r="A84" s="96" t="s">
        <v>223</v>
      </c>
      <c r="B84" s="96" t="s">
        <v>218</v>
      </c>
      <c r="C84" s="96" t="s">
        <v>208</v>
      </c>
      <c r="D84" s="92" t="s">
        <v>348</v>
      </c>
      <c r="E84" s="50" t="s">
        <v>349</v>
      </c>
      <c r="F84" s="51">
        <v>57.333888</v>
      </c>
      <c r="G84" s="51">
        <v>57.333888</v>
      </c>
      <c r="H84" s="94">
        <v>57.333888</v>
      </c>
      <c r="I84" s="94"/>
      <c r="J84" s="94"/>
      <c r="K84" s="94"/>
    </row>
    <row r="85" ht="16.35" customHeight="1" spans="1:11">
      <c r="A85" s="83" t="s">
        <v>362</v>
      </c>
      <c r="B85" s="83"/>
      <c r="C85" s="83"/>
      <c r="D85" s="83"/>
      <c r="E85" s="83"/>
    </row>
  </sheetData>
  <mergeCells count="13">
    <mergeCell ref="A2:K2"/>
    <mergeCell ref="A3:I3"/>
    <mergeCell ref="J3:K3"/>
    <mergeCell ref="G4:J4"/>
    <mergeCell ref="H5:I5"/>
    <mergeCell ref="A85:E8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西西弗斯的石头</cp:lastModifiedBy>
  <dcterms:created xsi:type="dcterms:W3CDTF">2026-03-23T21:05:00Z</dcterms:created>
  <dcterms:modified xsi:type="dcterms:W3CDTF">2026-03-30T02:22:43Z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21474433265F49A39B12F94C713B07C6_12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